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5"/>
  </bookViews>
  <sheets>
    <sheet name="01,02" sheetId="1" r:id="rId1"/>
    <sheet name="15 03" sheetId="2" r:id="rId2"/>
    <sheet name="19 03" sheetId="3" r:id="rId3"/>
    <sheet name="26 03" sheetId="4" r:id="rId4"/>
    <sheet name="02 04" sheetId="5" r:id="rId5"/>
    <sheet name="CLASSEMENT G" sheetId="6" r:id="rId6"/>
  </sheets>
  <definedNames>
    <definedName name="_xlnm.Print_Area" localSheetId="0">'01,02'!$A$1:$H$114</definedName>
    <definedName name="_xlnm.Print_Area" localSheetId="4">'02 04'!$A$1:$H$145</definedName>
    <definedName name="_xlnm.Print_Area" localSheetId="1">'15 03'!$A$1:$F$46</definedName>
    <definedName name="_xlnm.Print_Area" localSheetId="2">'19 03'!$A$1:$G$45</definedName>
    <definedName name="_xlnm.Print_Area" localSheetId="3">'26 03'!$A$1:$F$53</definedName>
    <definedName name="_xlnm.Print_Area" localSheetId="5">'CLASSEMENT G'!$A$1:$K$170</definedName>
  </definedNames>
  <calcPr fullCalcOnLoad="1"/>
</workbook>
</file>

<file path=xl/sharedStrings.xml><?xml version="1.0" encoding="utf-8"?>
<sst xmlns="http://schemas.openxmlformats.org/spreadsheetml/2006/main" count="2017" uniqueCount="840">
  <si>
    <t>Place</t>
  </si>
  <si>
    <t>Temps</t>
  </si>
  <si>
    <t>Licence</t>
  </si>
  <si>
    <t>Etablissement</t>
  </si>
  <si>
    <t>FEMININS</t>
  </si>
  <si>
    <t>MASCULINS</t>
  </si>
  <si>
    <t>Prénom</t>
  </si>
  <si>
    <t>Arthur</t>
  </si>
  <si>
    <t>BOYER</t>
  </si>
  <si>
    <t>NOM</t>
  </si>
  <si>
    <t>ENS ULM</t>
  </si>
  <si>
    <t>Nicolas</t>
  </si>
  <si>
    <t>NICOLAS</t>
  </si>
  <si>
    <t>LEFRANCOIS</t>
  </si>
  <si>
    <t>Etape1</t>
  </si>
  <si>
    <t>Etape2</t>
  </si>
  <si>
    <t>Etape3</t>
  </si>
  <si>
    <t>Etape4</t>
  </si>
  <si>
    <t>Etape5</t>
  </si>
  <si>
    <t>Total</t>
  </si>
  <si>
    <t>Mathilde</t>
  </si>
  <si>
    <t>AS IGN</t>
  </si>
  <si>
    <t>UP13</t>
  </si>
  <si>
    <t>Jean</t>
  </si>
  <si>
    <t>Gabriel</t>
  </si>
  <si>
    <t>Polytechnique</t>
  </si>
  <si>
    <t>AC BEAUCHAMP</t>
  </si>
  <si>
    <t>Mathieu</t>
  </si>
  <si>
    <t>CHARLOTTE</t>
  </si>
  <si>
    <t>IVAN</t>
  </si>
  <si>
    <t>VALENTIN</t>
  </si>
  <si>
    <t>ROMAIN</t>
  </si>
  <si>
    <t>MATHIS</t>
  </si>
  <si>
    <t>HENRI</t>
  </si>
  <si>
    <t>BRICE</t>
  </si>
  <si>
    <t>KEVIN</t>
  </si>
  <si>
    <t>FRANCOIS</t>
  </si>
  <si>
    <t>ADRIEN</t>
  </si>
  <si>
    <t>ANTOINE</t>
  </si>
  <si>
    <t>MIKE</t>
  </si>
  <si>
    <t>GERARD</t>
  </si>
  <si>
    <t>VINCENT</t>
  </si>
  <si>
    <t>DELROCQ</t>
  </si>
  <si>
    <t xml:space="preserve">Ariane </t>
  </si>
  <si>
    <t>Ecole Polytechnique</t>
  </si>
  <si>
    <t>ROSS</t>
  </si>
  <si>
    <t xml:space="preserve">Viktoriia </t>
  </si>
  <si>
    <t>SONG</t>
  </si>
  <si>
    <t xml:space="preserve">Xianwen </t>
  </si>
  <si>
    <t>DIGHERO-BRECHT</t>
  </si>
  <si>
    <t xml:space="preserve">Agathe </t>
  </si>
  <si>
    <t>Université Paris 2</t>
  </si>
  <si>
    <t>DROUET</t>
  </si>
  <si>
    <t xml:space="preserve">Amandine </t>
  </si>
  <si>
    <t>CAO</t>
  </si>
  <si>
    <t xml:space="preserve">Ru </t>
  </si>
  <si>
    <t>SAMBATH</t>
  </si>
  <si>
    <t xml:space="preserve">Viboiroth </t>
  </si>
  <si>
    <t>NGUYEN THI THU</t>
  </si>
  <si>
    <t xml:space="preserve">Guyen </t>
  </si>
  <si>
    <t>MANO</t>
  </si>
  <si>
    <t xml:space="preserve">Isabelle </t>
  </si>
  <si>
    <t>ROUSSEAU</t>
  </si>
  <si>
    <t xml:space="preserve">Amaya </t>
  </si>
  <si>
    <t>CHATELLIER</t>
  </si>
  <si>
    <t xml:space="preserve">Romane </t>
  </si>
  <si>
    <t>ZHIYUAN</t>
  </si>
  <si>
    <t xml:space="preserve">Xu </t>
  </si>
  <si>
    <t>CHRISTEN</t>
  </si>
  <si>
    <t xml:space="preserve">Urvan </t>
  </si>
  <si>
    <t>VIEILLEDENT</t>
  </si>
  <si>
    <t xml:space="preserve">David </t>
  </si>
  <si>
    <t>XTTR63</t>
  </si>
  <si>
    <t>BESTEL</t>
  </si>
  <si>
    <t xml:space="preserve">Arnault </t>
  </si>
  <si>
    <t>BERRETROT</t>
  </si>
  <si>
    <t xml:space="preserve">Martin </t>
  </si>
  <si>
    <t>THOMAS</t>
  </si>
  <si>
    <t xml:space="preserve">Augustin </t>
  </si>
  <si>
    <t xml:space="preserve"> ROY</t>
  </si>
  <si>
    <t>Vincent</t>
  </si>
  <si>
    <t>Centrale Supélec</t>
  </si>
  <si>
    <t>MOLLE</t>
  </si>
  <si>
    <t xml:space="preserve">Mickaël </t>
  </si>
  <si>
    <t>RO Paris</t>
  </si>
  <si>
    <t>BENIDIR</t>
  </si>
  <si>
    <t xml:space="preserve">Yanis </t>
  </si>
  <si>
    <t xml:space="preserve"> GIRARD</t>
  </si>
  <si>
    <t>Alexandre</t>
  </si>
  <si>
    <t>BEYLS</t>
  </si>
  <si>
    <t>TURMEL</t>
  </si>
  <si>
    <t>Jean Baptiste</t>
  </si>
  <si>
    <t>DUROCHER</t>
  </si>
  <si>
    <t xml:space="preserve">Noé </t>
  </si>
  <si>
    <t>Université d'Artois</t>
  </si>
  <si>
    <t>BENARD</t>
  </si>
  <si>
    <t>ARCHEREAU</t>
  </si>
  <si>
    <t xml:space="preserve">Florent </t>
  </si>
  <si>
    <t>BOUGON</t>
  </si>
  <si>
    <t xml:space="preserve">Adrien </t>
  </si>
  <si>
    <t>LATRAIL DE MONLEON</t>
  </si>
  <si>
    <t xml:space="preserve">Xavier </t>
  </si>
  <si>
    <t>LIORIT</t>
  </si>
  <si>
    <t xml:space="preserve">Pierre </t>
  </si>
  <si>
    <t>TAILLANTER</t>
  </si>
  <si>
    <t xml:space="preserve">Erwan </t>
  </si>
  <si>
    <t>BOUIX</t>
  </si>
  <si>
    <t xml:space="preserve">Julien </t>
  </si>
  <si>
    <t>DIDENKO</t>
  </si>
  <si>
    <t>Lila DIDENKO</t>
  </si>
  <si>
    <t>GELY</t>
  </si>
  <si>
    <t xml:space="preserve">Jean-Francois </t>
  </si>
  <si>
    <t>Ivan BOYER</t>
  </si>
  <si>
    <t>ENS Ulm</t>
  </si>
  <si>
    <t>BONNEAMY</t>
  </si>
  <si>
    <t xml:space="preserve">Gilles </t>
  </si>
  <si>
    <t>Ac Beauchamp</t>
  </si>
  <si>
    <t>CHANIOT</t>
  </si>
  <si>
    <t>ROLLAND</t>
  </si>
  <si>
    <t xml:space="preserve">Timothee </t>
  </si>
  <si>
    <t>MEYRUEY</t>
  </si>
  <si>
    <t xml:space="preserve">Pierre-Yves </t>
  </si>
  <si>
    <t>GOULLIN</t>
  </si>
  <si>
    <t xml:space="preserve">Francois </t>
  </si>
  <si>
    <t>YANG</t>
  </si>
  <si>
    <t xml:space="preserve">Antoine </t>
  </si>
  <si>
    <t>SOLLIER</t>
  </si>
  <si>
    <t xml:space="preserve">Etienne </t>
  </si>
  <si>
    <t>WANG</t>
  </si>
  <si>
    <t xml:space="preserve">Guillaume </t>
  </si>
  <si>
    <t>LEGALL</t>
  </si>
  <si>
    <t xml:space="preserve">Lionel </t>
  </si>
  <si>
    <t>CLAUZIER</t>
  </si>
  <si>
    <t xml:space="preserve">Henri </t>
  </si>
  <si>
    <t>DAILLY</t>
  </si>
  <si>
    <t xml:space="preserve">Nicolas </t>
  </si>
  <si>
    <t xml:space="preserve"> AMMERICH</t>
  </si>
  <si>
    <t>Marc</t>
  </si>
  <si>
    <t>Université Grenoble</t>
  </si>
  <si>
    <t xml:space="preserve">Laurent </t>
  </si>
  <si>
    <t>FFCO</t>
  </si>
  <si>
    <t>BOURGUIGNON</t>
  </si>
  <si>
    <t xml:space="preserve">Axel </t>
  </si>
  <si>
    <t>NOIROT</t>
  </si>
  <si>
    <t>MUZARD</t>
  </si>
  <si>
    <t xml:space="preserve">Jules </t>
  </si>
  <si>
    <t>DE MEYER</t>
  </si>
  <si>
    <t xml:space="preserve">Geoffroy </t>
  </si>
  <si>
    <t>BENAYA</t>
  </si>
  <si>
    <t xml:space="preserve">Mathis </t>
  </si>
  <si>
    <t>GERASHCHENKO</t>
  </si>
  <si>
    <t xml:space="preserve">Kyrylo </t>
  </si>
  <si>
    <t>CEPEDA</t>
  </si>
  <si>
    <t>FREITAS</t>
  </si>
  <si>
    <t xml:space="preserve">Joao Luis </t>
  </si>
  <si>
    <t>MADEIROS CENTA</t>
  </si>
  <si>
    <t xml:space="preserve">Matheus </t>
  </si>
  <si>
    <t>EJARQUE CALDES</t>
  </si>
  <si>
    <t xml:space="preserve">Toni </t>
  </si>
  <si>
    <t>ARANEDA</t>
  </si>
  <si>
    <t xml:space="preserve">Francisco </t>
  </si>
  <si>
    <t>MENDES DE OLIVEIRA</t>
  </si>
  <si>
    <t xml:space="preserve">Raphael </t>
  </si>
  <si>
    <t>MARCONDES</t>
  </si>
  <si>
    <t>MARRA</t>
  </si>
  <si>
    <t xml:space="preserve">Guilherme </t>
  </si>
  <si>
    <t>SIT</t>
  </si>
  <si>
    <t xml:space="preserve">Han Yu </t>
  </si>
  <si>
    <t>FLORES</t>
  </si>
  <si>
    <t xml:space="preserve">Pedro Macedo </t>
  </si>
  <si>
    <t>LI</t>
  </si>
  <si>
    <t xml:space="preserve">Haoyang </t>
  </si>
  <si>
    <t>MILLET</t>
  </si>
  <si>
    <t xml:space="preserve">Paul </t>
  </si>
  <si>
    <t>JIANG</t>
  </si>
  <si>
    <t xml:space="preserve">Yueting </t>
  </si>
  <si>
    <t>LUYO CARBONERO</t>
  </si>
  <si>
    <t xml:space="preserve">Paul Michael </t>
  </si>
  <si>
    <t>ALVES SAMPAIO</t>
  </si>
  <si>
    <t xml:space="preserve">Paulo </t>
  </si>
  <si>
    <t>BEZERRA PINHEIRO</t>
  </si>
  <si>
    <t xml:space="preserve">Luiz Jose </t>
  </si>
  <si>
    <t>CARIUS CASTRO</t>
  </si>
  <si>
    <t>FERREIRA FRANCO MOURA</t>
  </si>
  <si>
    <t xml:space="preserve">Roberto </t>
  </si>
  <si>
    <t>LUCAS</t>
  </si>
  <si>
    <t xml:space="preserve">Hemerson </t>
  </si>
  <si>
    <t>DIA</t>
  </si>
  <si>
    <t xml:space="preserve">Ndiaye </t>
  </si>
  <si>
    <t>THY</t>
  </si>
  <si>
    <t xml:space="preserve">Vathana </t>
  </si>
  <si>
    <t xml:space="preserve"> KHALIL</t>
  </si>
  <si>
    <t>Yassin Rany</t>
  </si>
  <si>
    <t xml:space="preserve"> RIBEIRO</t>
  </si>
  <si>
    <t>SILVEIRA</t>
  </si>
  <si>
    <t xml:space="preserve">Thiago </t>
  </si>
  <si>
    <t>ROCHA OLIVEIRO</t>
  </si>
  <si>
    <t xml:space="preserve">Joao Henrique </t>
  </si>
  <si>
    <t>CELSO MACIEL TAVARES</t>
  </si>
  <si>
    <t xml:space="preserve">Antonio </t>
  </si>
  <si>
    <t>SCRIPNIC</t>
  </si>
  <si>
    <t xml:space="preserve">Dimitri </t>
  </si>
  <si>
    <t>FONTES GONCALVES</t>
  </si>
  <si>
    <t xml:space="preserve">Joao Paulo </t>
  </si>
  <si>
    <t>SUEIRO</t>
  </si>
  <si>
    <t xml:space="preserve">Arthur </t>
  </si>
  <si>
    <t>PRINCE CARNEIRO</t>
  </si>
  <si>
    <t xml:space="preserve">Daniel </t>
  </si>
  <si>
    <t>ZHOU</t>
  </si>
  <si>
    <t xml:space="preserve">Yicheng </t>
  </si>
  <si>
    <t>SILVA</t>
  </si>
  <si>
    <t xml:space="preserve">Mateus </t>
  </si>
  <si>
    <t>SEVESTRE</t>
  </si>
  <si>
    <t>BRAGA VIERA</t>
  </si>
  <si>
    <t xml:space="preserve">Hudsnon William </t>
  </si>
  <si>
    <t>BRASIL DE ALBUQUERQUE</t>
  </si>
  <si>
    <t xml:space="preserve">Samuel </t>
  </si>
  <si>
    <t>CUNHA</t>
  </si>
  <si>
    <t xml:space="preserve">Leonardo </t>
  </si>
  <si>
    <t xml:space="preserve"> JIANG</t>
  </si>
  <si>
    <t>Yinggije</t>
  </si>
  <si>
    <t>NGUYEN</t>
  </si>
  <si>
    <t xml:space="preserve">Danh Phuong </t>
  </si>
  <si>
    <t>SAWADOGO</t>
  </si>
  <si>
    <t xml:space="preserve">Panongbene Jean </t>
  </si>
  <si>
    <t xml:space="preserve">DAME A </t>
  </si>
  <si>
    <t>Nom</t>
  </si>
  <si>
    <t>Club</t>
  </si>
  <si>
    <t>Catégorie</t>
  </si>
  <si>
    <t>Diff</t>
  </si>
  <si>
    <t>Points</t>
  </si>
  <si>
    <t xml:space="preserve">Mathilde </t>
  </si>
  <si>
    <t>Dame A</t>
  </si>
  <si>
    <t>GIRE</t>
  </si>
  <si>
    <t xml:space="preserve">Camille </t>
  </si>
  <si>
    <t>OPA Montigny</t>
  </si>
  <si>
    <t>KERAM</t>
  </si>
  <si>
    <t xml:space="preserve">Ambre </t>
  </si>
  <si>
    <t>Université Dauphine</t>
  </si>
  <si>
    <t>DARGENTOLLE</t>
  </si>
  <si>
    <t xml:space="preserve">Lise </t>
  </si>
  <si>
    <t>PEKER</t>
  </si>
  <si>
    <t xml:space="preserve">Valérie </t>
  </si>
  <si>
    <t>TECHER</t>
  </si>
  <si>
    <t xml:space="preserve">Edwige </t>
  </si>
  <si>
    <t>PM</t>
  </si>
  <si>
    <t>HOMME A</t>
  </si>
  <si>
    <t>Homme A</t>
  </si>
  <si>
    <t>DAME B</t>
  </si>
  <si>
    <t>Dame B</t>
  </si>
  <si>
    <t xml:space="preserve">HOMME B </t>
  </si>
  <si>
    <t>Homme B</t>
  </si>
  <si>
    <t>KEVIN THURIOT</t>
  </si>
  <si>
    <t>AC Beauchamp</t>
  </si>
  <si>
    <t>HA</t>
  </si>
  <si>
    <t>PIERRE LIORIT</t>
  </si>
  <si>
    <t>MICKAEL MOLLE</t>
  </si>
  <si>
    <t>RO PARIS</t>
  </si>
  <si>
    <t>MAXIME BONNASSIES</t>
  </si>
  <si>
    <t>VINCENT ROY</t>
  </si>
  <si>
    <t>ILIA DIDENKO</t>
  </si>
  <si>
    <t>AUGUSTIN THOMAS</t>
  </si>
  <si>
    <t>HERVE QUINQUENEL</t>
  </si>
  <si>
    <t>PIERRE-YVES MEYRUER</t>
  </si>
  <si>
    <t>FRANCOIS GOULLIN</t>
  </si>
  <si>
    <t>IVAN BOYER</t>
  </si>
  <si>
    <t>ENS Um</t>
  </si>
  <si>
    <t>ALEXANDRE GIRARD</t>
  </si>
  <si>
    <t>LAURENT LAINE</t>
  </si>
  <si>
    <t>CSA CNSD</t>
  </si>
  <si>
    <t>JEAN-FRANCOIS GELY</t>
  </si>
  <si>
    <t>EMILIEN VROUST</t>
  </si>
  <si>
    <t>DOMINIQUE SERGEANT</t>
  </si>
  <si>
    <t>ALEXANDRE BLANC</t>
  </si>
  <si>
    <t>HENRI CLAUZIER</t>
  </si>
  <si>
    <t>Université Paris2</t>
  </si>
  <si>
    <t>ANTOINE BOLF</t>
  </si>
  <si>
    <t>LAURA DURST</t>
  </si>
  <si>
    <t>DA</t>
  </si>
  <si>
    <t>ANTOINE MALHERBE</t>
  </si>
  <si>
    <t>NICOLAS DAILLY</t>
  </si>
  <si>
    <t>LAURENT ROUSSEAU</t>
  </si>
  <si>
    <t>YUETING JIANG</t>
  </si>
  <si>
    <t>SANDRA BESTEL</t>
  </si>
  <si>
    <t>STAPS ORSAY</t>
  </si>
  <si>
    <t>DB</t>
  </si>
  <si>
    <t>CHRISTAN MATHELIER</t>
  </si>
  <si>
    <t>LOA FFCO</t>
  </si>
  <si>
    <t>HB</t>
  </si>
  <si>
    <t>JEANNE CAPELLE</t>
  </si>
  <si>
    <t>GERARD LEFRANCOIS</t>
  </si>
  <si>
    <t>SENWEN DENG</t>
  </si>
  <si>
    <t>CHARLES LEMAIRE</t>
  </si>
  <si>
    <t>AMANDINE DROUET</t>
  </si>
  <si>
    <t>AGATHE DIGHIERO-BRECHT</t>
  </si>
  <si>
    <t>C.R.I.F.C.O.U - 3ème manche
JEUDI 8 MARS 2018 - Port aux cerises</t>
  </si>
  <si>
    <t>C.R.I.F.C.O.U - 1ère manche
JEUDI 1er février 2018 - Bois le roi</t>
  </si>
  <si>
    <t>DA (6/6)</t>
  </si>
  <si>
    <t>Laura DURST</t>
  </si>
  <si>
    <t>Sandra BESTEL</t>
  </si>
  <si>
    <t>COLE</t>
  </si>
  <si>
    <t>Sophie RUMIN</t>
  </si>
  <si>
    <t>Isabelle ROULLEAUX</t>
  </si>
  <si>
    <t>Valerie PEKER</t>
  </si>
  <si>
    <t>Florence BESTEL</t>
  </si>
  <si>
    <t>DB (2/2)</t>
  </si>
  <si>
    <t>Fanny PAPON</t>
  </si>
  <si>
    <t>LOA</t>
  </si>
  <si>
    <t>Jennifer PARIS</t>
  </si>
  <si>
    <t>HA (27/27)</t>
  </si>
  <si>
    <t>Martin BERRETROT</t>
  </si>
  <si>
    <t>Vincent ROY</t>
  </si>
  <si>
    <t>Centrzle-Supelec</t>
  </si>
  <si>
    <t>Pierre LIORIT</t>
  </si>
  <si>
    <t>Arnault BESTEL</t>
  </si>
  <si>
    <t>Université Orsay</t>
  </si>
  <si>
    <t>Ilia DIDENKO</t>
  </si>
  <si>
    <t>Alexandre GIRARD</t>
  </si>
  <si>
    <t>Mickaël MOLLE</t>
  </si>
  <si>
    <t>RO PAris</t>
  </si>
  <si>
    <t>Alain ROULLEAUX</t>
  </si>
  <si>
    <t>Laurent LAINE</t>
  </si>
  <si>
    <t>CSA-CNSD</t>
  </si>
  <si>
    <t>Maxime BONNASSIES</t>
  </si>
  <si>
    <t>Jean-Francois GELY</t>
  </si>
  <si>
    <t>Augustin THOMAS</t>
  </si>
  <si>
    <t>Pierre KLEIN</t>
  </si>
  <si>
    <t>Emilien VROUST</t>
  </si>
  <si>
    <t>Julien GARDEUR</t>
  </si>
  <si>
    <t>Balise 77</t>
  </si>
  <si>
    <t>henri CLAUZIER</t>
  </si>
  <si>
    <t>Université PAris 2</t>
  </si>
  <si>
    <t>Alain GUILLON</t>
  </si>
  <si>
    <t>Philippe BARDES</t>
  </si>
  <si>
    <t>Gilles BONNAMY</t>
  </si>
  <si>
    <t>Pierre CHANIOT</t>
  </si>
  <si>
    <t>Christian MATHELIER</t>
  </si>
  <si>
    <t>Adrien BOUGON</t>
  </si>
  <si>
    <t>Axel BOURGUIGNON</t>
  </si>
  <si>
    <t>Amandine DROUET</t>
  </si>
  <si>
    <t>Clara MORAT</t>
  </si>
  <si>
    <t>HB (5/5)</t>
  </si>
  <si>
    <t>Antoine MALHERBE</t>
  </si>
  <si>
    <t>Charles LEMAIRE</t>
  </si>
  <si>
    <t>Alexandre THEPOT</t>
  </si>
  <si>
    <t>Antoine LECONTE</t>
  </si>
  <si>
    <t>CHAMPIONNAT D’ILE DE FRANCE - C.R.I.F.C.O.U 4ème manche
JEUDI 22 MARS 2018 - Fontainebleau</t>
  </si>
  <si>
    <t>DAME A</t>
  </si>
  <si>
    <t>HOMME B</t>
  </si>
  <si>
    <t>RUMIN</t>
  </si>
  <si>
    <t>SOPHIE</t>
  </si>
  <si>
    <t>POLYTECHNIQUE</t>
  </si>
  <si>
    <t>Sophie</t>
  </si>
  <si>
    <t>CHAMPIONNAT D’ILE DE FRANCE - C.R.I.F.C.O.U   5ème manche
JEUDI 29 MARS 2018 - La Courneuve</t>
  </si>
  <si>
    <t>Cub</t>
  </si>
  <si>
    <t>FEVRE</t>
  </si>
  <si>
    <t>GENDRE</t>
  </si>
  <si>
    <t>MAUREEN</t>
  </si>
  <si>
    <t>GUIOSE</t>
  </si>
  <si>
    <t>THAIS</t>
  </si>
  <si>
    <t>UP13 FFSU</t>
  </si>
  <si>
    <t xml:space="preserve">DAME B </t>
  </si>
  <si>
    <t>VAILLANT</t>
  </si>
  <si>
    <t>Héloise</t>
  </si>
  <si>
    <t>BOUTIER</t>
  </si>
  <si>
    <t>Lucie</t>
  </si>
  <si>
    <t>FOUCHY</t>
  </si>
  <si>
    <t>POLINE</t>
  </si>
  <si>
    <t>GUYOT</t>
  </si>
  <si>
    <t>LUCILE</t>
  </si>
  <si>
    <t>JULIEN</t>
  </si>
  <si>
    <t>SARAH</t>
  </si>
  <si>
    <t>ELEONORE</t>
  </si>
  <si>
    <t>CHAIB EDDOUR</t>
  </si>
  <si>
    <t>Fahima</t>
  </si>
  <si>
    <t>KLEIN</t>
  </si>
  <si>
    <t>GWENDOLINE</t>
  </si>
  <si>
    <t>VIALLARD</t>
  </si>
  <si>
    <t>ANNA</t>
  </si>
  <si>
    <t>SERFATI</t>
  </si>
  <si>
    <t>EVA</t>
  </si>
  <si>
    <t>AMANDINE</t>
  </si>
  <si>
    <t>UP2</t>
  </si>
  <si>
    <t>LEPRINCE</t>
  </si>
  <si>
    <t>ESTEVENS</t>
  </si>
  <si>
    <t>EMILIE</t>
  </si>
  <si>
    <t>ISTANBULLU</t>
  </si>
  <si>
    <t>AGATHE</t>
  </si>
  <si>
    <t xml:space="preserve">DAME C </t>
  </si>
  <si>
    <t>CANNIZZO</t>
  </si>
  <si>
    <t>Ornella</t>
  </si>
  <si>
    <t>DC</t>
  </si>
  <si>
    <t>BELHAJ</t>
  </si>
  <si>
    <t>SORAYA</t>
  </si>
  <si>
    <t>BURLET</t>
  </si>
  <si>
    <t>clara</t>
  </si>
  <si>
    <t>HAVARD</t>
  </si>
  <si>
    <t>MORGANE</t>
  </si>
  <si>
    <t>CREPIN</t>
  </si>
  <si>
    <t>nawel</t>
  </si>
  <si>
    <t>BORGNE</t>
  </si>
  <si>
    <t>anais</t>
  </si>
  <si>
    <t>CARDOSO</t>
  </si>
  <si>
    <t>STEPHANIE</t>
  </si>
  <si>
    <t>BEN MOUSSA</t>
  </si>
  <si>
    <t>Yousra</t>
  </si>
  <si>
    <t xml:space="preserve">HOMME A </t>
  </si>
  <si>
    <t>VIELLEDENT</t>
  </si>
  <si>
    <t>DAVID</t>
  </si>
  <si>
    <t>THURIOT</t>
  </si>
  <si>
    <t>MARTIN</t>
  </si>
  <si>
    <t>LAINE</t>
  </si>
  <si>
    <t>LAURENT</t>
  </si>
  <si>
    <t>PIERRE</t>
  </si>
  <si>
    <t>JEAN-FRANCOIS</t>
  </si>
  <si>
    <t>HEURTEL</t>
  </si>
  <si>
    <t>BENYAYA</t>
  </si>
  <si>
    <t>FLORENT</t>
  </si>
  <si>
    <t>BEAUFOUR</t>
  </si>
  <si>
    <t>Bastien</t>
  </si>
  <si>
    <t>AUGUSTIN</t>
  </si>
  <si>
    <t>RAMDAM</t>
  </si>
  <si>
    <t>SWAN</t>
  </si>
  <si>
    <t>PRETZNER</t>
  </si>
  <si>
    <t>Remy</t>
  </si>
  <si>
    <t>BOCKET</t>
  </si>
  <si>
    <t>Damien</t>
  </si>
  <si>
    <t>MELHANO</t>
  </si>
  <si>
    <t>AYADI</t>
  </si>
  <si>
    <t>Redouane</t>
  </si>
  <si>
    <t>BOULANGER</t>
  </si>
  <si>
    <t>MARVIN</t>
  </si>
  <si>
    <t>HERLUISON</t>
  </si>
  <si>
    <t>BRENDAN</t>
  </si>
  <si>
    <t>FERRAND</t>
  </si>
  <si>
    <t>ZAGOUCHE</t>
  </si>
  <si>
    <t>LECHAPELIER</t>
  </si>
  <si>
    <t>GASTON</t>
  </si>
  <si>
    <t>CORREAS</t>
  </si>
  <si>
    <t>louis</t>
  </si>
  <si>
    <t>BOUGEAULT</t>
  </si>
  <si>
    <t>BAUCHAT</t>
  </si>
  <si>
    <t>Dylan</t>
  </si>
  <si>
    <t>LEBON</t>
  </si>
  <si>
    <t>THEO</t>
  </si>
  <si>
    <t>SEBASTIEN</t>
  </si>
  <si>
    <t>RODRIGUEZ</t>
  </si>
  <si>
    <t>EL HACH</t>
  </si>
  <si>
    <t>YACINNE</t>
  </si>
  <si>
    <t>PRETE</t>
  </si>
  <si>
    <t>ALEXANDRE</t>
  </si>
  <si>
    <t>BOUHALOUF</t>
  </si>
  <si>
    <t>SABRY</t>
  </si>
  <si>
    <t>KISILUMESO</t>
  </si>
  <si>
    <t>Jorely</t>
  </si>
  <si>
    <t>ARNAULT</t>
  </si>
  <si>
    <t>MAGASSA</t>
  </si>
  <si>
    <t>Mahamadou</t>
  </si>
  <si>
    <t>GIBERT</t>
  </si>
  <si>
    <t>RUANO</t>
  </si>
  <si>
    <t>AZZAZ</t>
  </si>
  <si>
    <t>Radhi</t>
  </si>
  <si>
    <t>CORBET</t>
  </si>
  <si>
    <t>YANN</t>
  </si>
  <si>
    <t>HODEAU</t>
  </si>
  <si>
    <t>ROMUALD</t>
  </si>
  <si>
    <t>AKIMAL</t>
  </si>
  <si>
    <t>NABIL</t>
  </si>
  <si>
    <t>RACLOT</t>
  </si>
  <si>
    <t>BELOTTI</t>
  </si>
  <si>
    <t>DOUiLLET</t>
  </si>
  <si>
    <t>Victor</t>
  </si>
  <si>
    <t>MALC</t>
  </si>
  <si>
    <t>JIMMY</t>
  </si>
  <si>
    <t>DESJARDIN</t>
  </si>
  <si>
    <t>NAEL</t>
  </si>
  <si>
    <t>GUIDJALI</t>
  </si>
  <si>
    <t>Haris</t>
  </si>
  <si>
    <t>ABOUELALA</t>
  </si>
  <si>
    <t>Mohammed</t>
  </si>
  <si>
    <t>PETIT</t>
  </si>
  <si>
    <t>MARIUS</t>
  </si>
  <si>
    <t>MOREAU</t>
  </si>
  <si>
    <t>BIGLETTI</t>
  </si>
  <si>
    <t>ROMARIC</t>
  </si>
  <si>
    <t>RICHY</t>
  </si>
  <si>
    <t>Romain</t>
  </si>
  <si>
    <t>NUNES</t>
  </si>
  <si>
    <t>HABOUTO</t>
  </si>
  <si>
    <t>MILAD</t>
  </si>
  <si>
    <t>PIOMBINI</t>
  </si>
  <si>
    <t>MORANDINI</t>
  </si>
  <si>
    <t>MAXIME</t>
  </si>
  <si>
    <t>MADIOT</t>
  </si>
  <si>
    <t>RONANA</t>
  </si>
  <si>
    <t>SOLIS</t>
  </si>
  <si>
    <t>JOSUE</t>
  </si>
  <si>
    <t>REVEROTTO</t>
  </si>
  <si>
    <t>TEO</t>
  </si>
  <si>
    <t>REGNIER</t>
  </si>
  <si>
    <t>Guillaume</t>
  </si>
  <si>
    <t>BOURGOIN</t>
  </si>
  <si>
    <t>SIMON</t>
  </si>
  <si>
    <t>BIGNON</t>
  </si>
  <si>
    <t>KEYSER</t>
  </si>
  <si>
    <t>LOIC</t>
  </si>
  <si>
    <t>ROUCHOUSE</t>
  </si>
  <si>
    <t>BAL</t>
  </si>
  <si>
    <t>Adrien</t>
  </si>
  <si>
    <t>CHAMPAILLER</t>
  </si>
  <si>
    <t>JOSEPH</t>
  </si>
  <si>
    <t>BENBELLOUT</t>
  </si>
  <si>
    <t>ENZO</t>
  </si>
  <si>
    <t>SURAULT</t>
  </si>
  <si>
    <t>QUENTIN</t>
  </si>
  <si>
    <t>BUCCELLATO</t>
  </si>
  <si>
    <t>LEO</t>
  </si>
  <si>
    <t>CMELA</t>
  </si>
  <si>
    <t>Baptiste</t>
  </si>
  <si>
    <t>DELPHIN</t>
  </si>
  <si>
    <t>REMY</t>
  </si>
  <si>
    <t>BAUDY</t>
  </si>
  <si>
    <t>Antonin</t>
  </si>
  <si>
    <t>ZEMMOURI</t>
  </si>
  <si>
    <t>Sofiane</t>
  </si>
  <si>
    <t>NADARALA</t>
  </si>
  <si>
    <t>ARANE</t>
  </si>
  <si>
    <t>ABDALLAH</t>
  </si>
  <si>
    <t>Ali</t>
  </si>
  <si>
    <t>VETTESE</t>
  </si>
  <si>
    <t>Ugo</t>
  </si>
  <si>
    <t>FORTIN</t>
  </si>
  <si>
    <t>HC</t>
  </si>
  <si>
    <t>FOUGANI</t>
  </si>
  <si>
    <t>MEHDI</t>
  </si>
  <si>
    <t>GUEZENNEC</t>
  </si>
  <si>
    <t>NGOMA</t>
  </si>
  <si>
    <t>Jason</t>
  </si>
  <si>
    <t>ABDELHAMID</t>
  </si>
  <si>
    <t>Thibault</t>
  </si>
  <si>
    <t>DEMIR</t>
  </si>
  <si>
    <t>HUSEYIN</t>
  </si>
  <si>
    <t>VAUZELLLE</t>
  </si>
  <si>
    <t>CHARGELEGE</t>
  </si>
  <si>
    <t>Corentin</t>
  </si>
  <si>
    <t>Modibo</t>
  </si>
  <si>
    <t>BOUCHELKIA</t>
  </si>
  <si>
    <t>Hichem</t>
  </si>
  <si>
    <t>VIEILLEDENT David</t>
  </si>
  <si>
    <t>26:22</t>
  </si>
  <si>
    <t>LIORIT Pierre</t>
  </si>
  <si>
    <t>27:44</t>
  </si>
  <si>
    <t>BESTEL Arnault</t>
  </si>
  <si>
    <t>28:38</t>
  </si>
  <si>
    <t>THURIOT Kevin</t>
  </si>
  <si>
    <t>28:47</t>
  </si>
  <si>
    <t>ROY Vincent</t>
  </si>
  <si>
    <t>Centrale Supėlec</t>
  </si>
  <si>
    <t>29:13</t>
  </si>
  <si>
    <t>BEYLS Nicolas</t>
  </si>
  <si>
    <t>Raid Orientation Paris</t>
  </si>
  <si>
    <t>29:15</t>
  </si>
  <si>
    <t>QUINQUENEL Hervė</t>
  </si>
  <si>
    <t>29:29</t>
  </si>
  <si>
    <t>HEURTEL Antoine</t>
  </si>
  <si>
    <t>31:01</t>
  </si>
  <si>
    <t>GIRARD Alexandre</t>
  </si>
  <si>
    <t>31:50</t>
  </si>
  <si>
    <t>MEYRUEY Pierre Yves</t>
  </si>
  <si>
    <t>32:02</t>
  </si>
  <si>
    <t>BOUIX Julien</t>
  </si>
  <si>
    <t>33:03</t>
  </si>
  <si>
    <t>PEKER Vincent</t>
  </si>
  <si>
    <t>ILEPS</t>
  </si>
  <si>
    <t>33:04</t>
  </si>
  <si>
    <t>CHRISTEN urvan</t>
  </si>
  <si>
    <t>33:12</t>
  </si>
  <si>
    <t>THOMAS Augustin</t>
  </si>
  <si>
    <t>33:58</t>
  </si>
  <si>
    <t>BERRETROT Martin</t>
  </si>
  <si>
    <t>34:19</t>
  </si>
  <si>
    <t>ALADJIDI Tangui</t>
  </si>
  <si>
    <t>35:20</t>
  </si>
  <si>
    <t>BONNASSIES Maxime</t>
  </si>
  <si>
    <t>35:25</t>
  </si>
  <si>
    <t>LAINE Laurent</t>
  </si>
  <si>
    <t>35:51</t>
  </si>
  <si>
    <t>BLANC Alexandre</t>
  </si>
  <si>
    <t>35:56</t>
  </si>
  <si>
    <t>SOLLIER Etienne</t>
  </si>
  <si>
    <t>36:10</t>
  </si>
  <si>
    <t>BOURGUIGNON Axel</t>
  </si>
  <si>
    <t>Assas Paris2</t>
  </si>
  <si>
    <t>36:23</t>
  </si>
  <si>
    <t>CLAUZIER Henri</t>
  </si>
  <si>
    <t>36:24</t>
  </si>
  <si>
    <t>BOUGON Adrien</t>
  </si>
  <si>
    <t>36:32</t>
  </si>
  <si>
    <t>CLEMENT AGONI Benjamin</t>
  </si>
  <si>
    <t>Talant Sport Orientation</t>
  </si>
  <si>
    <t>36:50</t>
  </si>
  <si>
    <t>BENIDIR Yanis</t>
  </si>
  <si>
    <t>38:43</t>
  </si>
  <si>
    <t>GOULLIN François</t>
  </si>
  <si>
    <t>41:17</t>
  </si>
  <si>
    <t>BOYER Ivan</t>
  </si>
  <si>
    <t>42:18</t>
  </si>
  <si>
    <t>WANG Guillaume</t>
  </si>
  <si>
    <t>43:35</t>
  </si>
  <si>
    <t>CHANIOT Pierre</t>
  </si>
  <si>
    <t>45:07</t>
  </si>
  <si>
    <t>ROUSSEAU Laurent</t>
  </si>
  <si>
    <t>48:00</t>
  </si>
  <si>
    <t>MALHERBE Antoine</t>
  </si>
  <si>
    <t>49:00</t>
  </si>
  <si>
    <t>VROUST Emilien</t>
  </si>
  <si>
    <t>51:56</t>
  </si>
  <si>
    <t>WANG Wei</t>
  </si>
  <si>
    <t>64:48</t>
  </si>
  <si>
    <t>-</t>
  </si>
  <si>
    <t>GELY Jean-Francois</t>
  </si>
  <si>
    <t>KERAM Ambre</t>
  </si>
  <si>
    <t>31:41</t>
  </si>
  <si>
    <t>COLLIGNON Elodie</t>
  </si>
  <si>
    <t>ENVA</t>
  </si>
  <si>
    <t>43:10</t>
  </si>
  <si>
    <t>ANFRAY Louise</t>
  </si>
  <si>
    <t>52:20</t>
  </si>
  <si>
    <t>BOULAIS Caroline</t>
  </si>
  <si>
    <t>55:49</t>
  </si>
  <si>
    <t>RUMIN Sophie</t>
  </si>
  <si>
    <t>56:15</t>
  </si>
  <si>
    <t>C.R.I.F.C.O.U - 2ème manche
JEUDI 15 février 2018 - Parc Suzanne Lenglen</t>
  </si>
  <si>
    <t>STAPS Orsay</t>
  </si>
  <si>
    <t>Prénom NOM</t>
  </si>
  <si>
    <t>HOMME C</t>
  </si>
  <si>
    <t>ALADJIDI</t>
  </si>
  <si>
    <t>Tangui</t>
  </si>
  <si>
    <t>Z600041784</t>
  </si>
  <si>
    <t>ANFRAY</t>
  </si>
  <si>
    <t>Louise</t>
  </si>
  <si>
    <t>Z600041785</t>
  </si>
  <si>
    <t>Florent</t>
  </si>
  <si>
    <t>Z600041786</t>
  </si>
  <si>
    <t>Z600063098</t>
  </si>
  <si>
    <t>Yanis</t>
  </si>
  <si>
    <t>Z600041787</t>
  </si>
  <si>
    <t>Martin</t>
  </si>
  <si>
    <t>Z600086683</t>
  </si>
  <si>
    <t>BLANC</t>
  </si>
  <si>
    <t>Z600041789</t>
  </si>
  <si>
    <t>BONNASSIES</t>
  </si>
  <si>
    <t>Maxime</t>
  </si>
  <si>
    <t>Z600041790</t>
  </si>
  <si>
    <t>Z600041791</t>
  </si>
  <si>
    <t>Pierre</t>
  </si>
  <si>
    <t>Z600041792</t>
  </si>
  <si>
    <t>Urvan</t>
  </si>
  <si>
    <t>Z600041687</t>
  </si>
  <si>
    <t>Lise</t>
  </si>
  <si>
    <t>Z600063100</t>
  </si>
  <si>
    <t>Ariane</t>
  </si>
  <si>
    <t>Z600041795</t>
  </si>
  <si>
    <t>Ilia</t>
  </si>
  <si>
    <t>Z600086693</t>
  </si>
  <si>
    <t>GIRARD</t>
  </si>
  <si>
    <t>Alaxandre</t>
  </si>
  <si>
    <t>Z600081236</t>
  </si>
  <si>
    <t>François</t>
  </si>
  <si>
    <t>Z600041798</t>
  </si>
  <si>
    <t>GROSS</t>
  </si>
  <si>
    <t>Viktoriia</t>
  </si>
  <si>
    <t>Z600086625</t>
  </si>
  <si>
    <t>Yueting</t>
  </si>
  <si>
    <t>Z600086655</t>
  </si>
  <si>
    <t>LARTAIL</t>
  </si>
  <si>
    <t>Xavier</t>
  </si>
  <si>
    <t>Z600041799</t>
  </si>
  <si>
    <t>Z600041800</t>
  </si>
  <si>
    <t>Pierre-Yves</t>
  </si>
  <si>
    <t>Z600041801</t>
  </si>
  <si>
    <t>MION</t>
  </si>
  <si>
    <t>Delphine</t>
  </si>
  <si>
    <t>Z600041802</t>
  </si>
  <si>
    <t>Timothée</t>
  </si>
  <si>
    <t>Z600041804</t>
  </si>
  <si>
    <t>Z600088050</t>
  </si>
  <si>
    <t>Etienne</t>
  </si>
  <si>
    <t>Z600041805</t>
  </si>
  <si>
    <t>Erwan</t>
  </si>
  <si>
    <t>Z600041807</t>
  </si>
  <si>
    <t>Edwige</t>
  </si>
  <si>
    <t>Z600041808</t>
  </si>
  <si>
    <t>Agustin</t>
  </si>
  <si>
    <t>Z600041809</t>
  </si>
  <si>
    <t>Jean-Baptiste</t>
  </si>
  <si>
    <t>Z600041810</t>
  </si>
  <si>
    <t>VROUST</t>
  </si>
  <si>
    <t>Emilien</t>
  </si>
  <si>
    <t>Z600088051</t>
  </si>
  <si>
    <t>Z600041811</t>
  </si>
  <si>
    <t>Wei</t>
  </si>
  <si>
    <t>Z600090504</t>
  </si>
  <si>
    <t>Antoine</t>
  </si>
  <si>
    <t>Z600041813</t>
  </si>
  <si>
    <t>Julien</t>
  </si>
  <si>
    <t>Z600056270 </t>
  </si>
  <si>
    <t>Z600086699</t>
  </si>
  <si>
    <t>Z600086689</t>
  </si>
  <si>
    <t>Z600086698</t>
  </si>
  <si>
    <t>Z600086694</t>
  </si>
  <si>
    <t>Z600086682</t>
  </si>
  <si>
    <t>Z600086708</t>
  </si>
  <si>
    <t>Z600086705</t>
  </si>
  <si>
    <t>Z600086706</t>
  </si>
  <si>
    <t>Z600086717</t>
  </si>
  <si>
    <t>Z600086696</t>
  </si>
  <si>
    <t>Z600086856</t>
  </si>
  <si>
    <t>Z600086704</t>
  </si>
  <si>
    <t>Z600086663</t>
  </si>
  <si>
    <t>Z600086684</t>
  </si>
  <si>
    <t>Z600086687</t>
  </si>
  <si>
    <t>Z600086695</t>
  </si>
  <si>
    <t>Z600086703</t>
  </si>
  <si>
    <t>Z600086692</t>
  </si>
  <si>
    <t>Z600086657</t>
  </si>
  <si>
    <t>Z600086701</t>
  </si>
  <si>
    <t>Z600086710</t>
  </si>
  <si>
    <t>Z600086716</t>
  </si>
  <si>
    <t>Z600086711</t>
  </si>
  <si>
    <t>Z600086688</t>
  </si>
  <si>
    <t>Z600086714</t>
  </si>
  <si>
    <t>Z600086697</t>
  </si>
  <si>
    <t>Z600086718</t>
  </si>
  <si>
    <t>Z600086709</t>
  </si>
  <si>
    <t>Z600086720</t>
  </si>
  <si>
    <t>Z600086715</t>
  </si>
  <si>
    <t>Z600086685</t>
  </si>
  <si>
    <t>Z600086686</t>
  </si>
  <si>
    <t>Z600086690</t>
  </si>
  <si>
    <t>Z600086857</t>
  </si>
  <si>
    <t>Z600086713</t>
  </si>
  <si>
    <t>S200088616</t>
  </si>
  <si>
    <t>S200085075</t>
  </si>
  <si>
    <t>S200056781</t>
  </si>
  <si>
    <t>S200062808</t>
  </si>
  <si>
    <t>H401101239</t>
  </si>
  <si>
    <t xml:space="preserve"> UP13 STAPS</t>
  </si>
  <si>
    <t>H401072433</t>
  </si>
  <si>
    <t>LECOULES</t>
  </si>
  <si>
    <t>H401018055</t>
  </si>
  <si>
    <t>H401029662</t>
  </si>
  <si>
    <t>RAMDAN</t>
  </si>
  <si>
    <t>H401099105</t>
  </si>
  <si>
    <t>H401067074</t>
  </si>
  <si>
    <t>H401101209</t>
  </si>
  <si>
    <t>H401046208</t>
  </si>
  <si>
    <t>H401064034</t>
  </si>
  <si>
    <t>H401018140</t>
  </si>
  <si>
    <t>H401064185</t>
  </si>
  <si>
    <t>H401077537</t>
  </si>
  <si>
    <t>H401063989</t>
  </si>
  <si>
    <t>H401075786</t>
  </si>
  <si>
    <t>H401063999</t>
  </si>
  <si>
    <t>RODRIGUES</t>
  </si>
  <si>
    <t>H401066844</t>
  </si>
  <si>
    <t>H401079099</t>
  </si>
  <si>
    <t>H401051844</t>
  </si>
  <si>
    <t>H401070618</t>
  </si>
  <si>
    <t>H401079809</t>
  </si>
  <si>
    <t>H401029635</t>
  </si>
  <si>
    <t>H401087738</t>
  </si>
  <si>
    <t>H401064016</t>
  </si>
  <si>
    <t>BIGLIETTI</t>
  </si>
  <si>
    <t>H401063978</t>
  </si>
  <si>
    <t>H401051850</t>
  </si>
  <si>
    <t>H401064063</t>
  </si>
  <si>
    <t>H401051233</t>
  </si>
  <si>
    <t>H401051363</t>
  </si>
  <si>
    <t>H401045154</t>
  </si>
  <si>
    <t>H401101734</t>
  </si>
  <si>
    <t>H401054948</t>
  </si>
  <si>
    <t>H401063991</t>
  </si>
  <si>
    <t xml:space="preserve">KERAM </t>
  </si>
  <si>
    <t>Ambre</t>
  </si>
  <si>
    <t xml:space="preserve">COLLIGNON </t>
  </si>
  <si>
    <t>Elodie</t>
  </si>
  <si>
    <t xml:space="preserve">BOULAIS </t>
  </si>
  <si>
    <t>Caroline</t>
  </si>
  <si>
    <t xml:space="preserve">THURIOT </t>
  </si>
  <si>
    <t>Kevin</t>
  </si>
  <si>
    <t xml:space="preserve">QUINQUENEL </t>
  </si>
  <si>
    <t>Hervė</t>
  </si>
  <si>
    <t xml:space="preserve">BOURGUIGNON </t>
  </si>
  <si>
    <t>Axel</t>
  </si>
  <si>
    <t xml:space="preserve">MALHERBE </t>
  </si>
  <si>
    <t xml:space="preserve">ROY </t>
  </si>
  <si>
    <t xml:space="preserve">BOYER </t>
  </si>
  <si>
    <t>Ivan</t>
  </si>
  <si>
    <t xml:space="preserve">PEKER </t>
  </si>
  <si>
    <t>SH0E081500</t>
  </si>
  <si>
    <t>SERGEANT</t>
  </si>
  <si>
    <t>DOMINIQUE</t>
  </si>
  <si>
    <t xml:space="preserve">LAURENT </t>
  </si>
  <si>
    <t xml:space="preserve"> ROUSSEAU</t>
  </si>
  <si>
    <t xml:space="preserve">JEAN-FRANCOIS </t>
  </si>
  <si>
    <t>Z901032364</t>
  </si>
  <si>
    <t>BOLF</t>
  </si>
  <si>
    <t xml:space="preserve">ANTOINE </t>
  </si>
  <si>
    <t>DURST</t>
  </si>
  <si>
    <t xml:space="preserve">Laura </t>
  </si>
  <si>
    <t xml:space="preserve">Sandra </t>
  </si>
  <si>
    <t>ROULLEAUX</t>
  </si>
  <si>
    <t xml:space="preserve">Florence </t>
  </si>
  <si>
    <t>H900079819</t>
  </si>
  <si>
    <t>Paris Dauphine</t>
  </si>
  <si>
    <t>En cours</t>
  </si>
  <si>
    <t>SH0B057372</t>
  </si>
  <si>
    <t>S200097882</t>
  </si>
  <si>
    <t>Z901082370</t>
  </si>
  <si>
    <t>Milad</t>
  </si>
  <si>
    <t>Z600086855</t>
  </si>
  <si>
    <t>Z600086724</t>
  </si>
  <si>
    <t>Z600086728</t>
  </si>
  <si>
    <t>Z600086726</t>
  </si>
  <si>
    <t>CHAMPIONNAT D’ILE DE FRANCE - C.R.I.F.C.O.U 2018
CLASSEMENT GENERAL</t>
  </si>
  <si>
    <t xml:space="preserve">LIORIT </t>
  </si>
  <si>
    <t>Z700017363</t>
  </si>
  <si>
    <t>Assas Paris2 (EDHEC)?</t>
  </si>
  <si>
    <t>ZN01033951</t>
  </si>
  <si>
    <t>Henri</t>
  </si>
  <si>
    <t>CEERRF Saint - Denis</t>
  </si>
  <si>
    <t>X</t>
  </si>
  <si>
    <t xml:space="preserve">X </t>
  </si>
  <si>
    <t>FRAPART</t>
  </si>
  <si>
    <t>Paul</t>
  </si>
  <si>
    <t>DAVOUST</t>
  </si>
  <si>
    <t>GOBERT</t>
  </si>
  <si>
    <t>Robin</t>
  </si>
  <si>
    <t>MANTEAUX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</si>
</sst>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[h]:mm:ss;@"/>
    <numFmt numFmtId="177" formatCode="[$-40C]dddd\ d\ mmmm\ yyyy"/>
    <numFmt numFmtId="178" formatCode="[$€-2]\ #,##0.00_);[Red]\([$€-2]\ #,##0.00\)"/>
    <numFmt numFmtId="179" formatCode="[$-F400]h:mm:ss\ AM/PM"/>
    <numFmt numFmtId="180" formatCode="0.0000"/>
    <numFmt numFmtId="181" formatCode="dd/mm/yy;@"/>
  </numFmts>
  <fonts count="95">
    <font>
      <sz val="10"/>
      <name val="Arial"/>
      <family val="0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i/>
      <sz val="12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Verdana"/>
      <family val="2"/>
    </font>
    <font>
      <i/>
      <sz val="9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8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46" fontId="73" fillId="0" borderId="10" xfId="0" applyNumberFormat="1" applyFont="1" applyBorder="1" applyAlignment="1">
      <alignment horizontal="right" vertical="center"/>
    </xf>
    <xf numFmtId="20" fontId="75" fillId="0" borderId="10" xfId="0" applyNumberFormat="1" applyFont="1" applyBorder="1" applyAlignment="1">
      <alignment horizontal="right" vertical="center"/>
    </xf>
    <xf numFmtId="21" fontId="73" fillId="0" borderId="10" xfId="0" applyNumberFormat="1" applyFont="1" applyBorder="1" applyAlignment="1">
      <alignment horizontal="right" vertical="center"/>
    </xf>
    <xf numFmtId="46" fontId="75" fillId="0" borderId="10" xfId="0" applyNumberFormat="1" applyFont="1" applyBorder="1" applyAlignment="1">
      <alignment horizontal="right" vertical="center"/>
    </xf>
    <xf numFmtId="21" fontId="75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NumberForma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6" fillId="9" borderId="10" xfId="0" applyFont="1" applyFill="1" applyBorder="1" applyAlignment="1">
      <alignment horizontal="center"/>
    </xf>
    <xf numFmtId="0" fontId="11" fillId="9" borderId="10" xfId="0" applyFont="1" applyFill="1" applyBorder="1" applyAlignment="1">
      <alignment/>
    </xf>
    <xf numFmtId="0" fontId="11" fillId="9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21" fontId="77" fillId="0" borderId="10" xfId="0" applyNumberFormat="1" applyFont="1" applyBorder="1" applyAlignment="1">
      <alignment horizontal="center" vertical="center"/>
    </xf>
    <xf numFmtId="20" fontId="79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80" fillId="9" borderId="10" xfId="0" applyFont="1" applyFill="1" applyBorder="1" applyAlignment="1">
      <alignment horizontal="center" vertical="center"/>
    </xf>
    <xf numFmtId="0" fontId="80" fillId="9" borderId="10" xfId="0" applyFont="1" applyFill="1" applyBorder="1" applyAlignment="1">
      <alignment vertical="center"/>
    </xf>
    <xf numFmtId="0" fontId="12" fillId="9" borderId="10" xfId="0" applyFont="1" applyFill="1" applyBorder="1" applyAlignment="1">
      <alignment/>
    </xf>
    <xf numFmtId="0" fontId="12" fillId="9" borderId="10" xfId="0" applyFont="1" applyFill="1" applyBorder="1" applyAlignment="1">
      <alignment horizontal="center"/>
    </xf>
    <xf numFmtId="0" fontId="81" fillId="9" borderId="10" xfId="0" applyFont="1" applyFill="1" applyBorder="1" applyAlignment="1">
      <alignment horizontal="center" vertical="center"/>
    </xf>
    <xf numFmtId="0" fontId="76" fillId="9" borderId="10" xfId="0" applyFont="1" applyFill="1" applyBorder="1" applyAlignment="1">
      <alignment horizontal="center" vertical="center"/>
    </xf>
    <xf numFmtId="0" fontId="76" fillId="9" borderId="10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77" fillId="0" borderId="10" xfId="0" applyNumberFormat="1" applyFont="1" applyBorder="1" applyAlignment="1">
      <alignment horizontal="center" vertical="center"/>
    </xf>
    <xf numFmtId="46" fontId="79" fillId="0" borderId="10" xfId="0" applyNumberFormat="1" applyFont="1" applyBorder="1" applyAlignment="1">
      <alignment horizontal="center" vertical="center"/>
    </xf>
    <xf numFmtId="21" fontId="79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2" fontId="1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6" fontId="0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14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wrapText="1"/>
    </xf>
    <xf numFmtId="0" fontId="13" fillId="30" borderId="10" xfId="0" applyFont="1" applyFill="1" applyBorder="1" applyAlignment="1">
      <alignment horizontal="center"/>
    </xf>
    <xf numFmtId="46" fontId="0" fillId="0" borderId="0" xfId="0" applyNumberFormat="1" applyFill="1" applyBorder="1" applyAlignment="1" applyProtection="1">
      <alignment/>
      <protection/>
    </xf>
    <xf numFmtId="21" fontId="0" fillId="0" borderId="10" xfId="0" applyNumberForma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86" fillId="0" borderId="0" xfId="0" applyNumberFormat="1" applyFont="1" applyAlignment="1">
      <alignment horizontal="center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left" vertical="top" wrapText="1" indent="2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 indent="2"/>
    </xf>
    <xf numFmtId="0" fontId="17" fillId="0" borderId="14" xfId="0" applyFont="1" applyBorder="1" applyAlignment="1">
      <alignment horizontal="left" vertical="top" wrapText="1" indent="2"/>
    </xf>
    <xf numFmtId="2" fontId="0" fillId="0" borderId="0" xfId="0" applyNumberFormat="1" applyFill="1" applyBorder="1" applyAlignment="1" applyProtection="1">
      <alignment horizontal="left"/>
      <protection/>
    </xf>
    <xf numFmtId="0" fontId="17" fillId="0" borderId="14" xfId="0" applyFont="1" applyBorder="1" applyAlignment="1">
      <alignment horizontal="left" vertical="top" wrapText="1"/>
    </xf>
    <xf numFmtId="0" fontId="87" fillId="0" borderId="0" xfId="0" applyFont="1" applyAlignment="1">
      <alignment/>
    </xf>
    <xf numFmtId="20" fontId="0" fillId="0" borderId="10" xfId="0" applyNumberFormat="1" applyFill="1" applyBorder="1" applyAlignment="1" applyProtection="1">
      <alignment horizontal="center"/>
      <protection/>
    </xf>
    <xf numFmtId="46" fontId="0" fillId="0" borderId="10" xfId="0" applyNumberFormat="1" applyFill="1" applyBorder="1" applyAlignment="1" applyProtection="1">
      <alignment horizontal="center"/>
      <protection/>
    </xf>
    <xf numFmtId="0" fontId="0" fillId="30" borderId="10" xfId="0" applyNumberFormat="1" applyFill="1" applyBorder="1" applyAlignment="1" applyProtection="1">
      <alignment horizontal="center"/>
      <protection/>
    </xf>
    <xf numFmtId="0" fontId="17" fillId="0" borderId="14" xfId="0" applyFont="1" applyBorder="1" applyAlignment="1">
      <alignment horizontal="center" vertical="top" wrapText="1"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78" fillId="0" borderId="10" xfId="0" applyFont="1" applyBorder="1" applyAlignment="1">
      <alignment horizontal="left" vertical="center"/>
    </xf>
    <xf numFmtId="0" fontId="10" fillId="30" borderId="1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1" fontId="15" fillId="0" borderId="10" xfId="0" applyNumberFormat="1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20" fontId="88" fillId="0" borderId="10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50" fillId="0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10" xfId="51" applyFont="1" applyBorder="1" applyAlignment="1">
      <alignment horizontal="left" vertical="center" wrapText="1"/>
      <protection/>
    </xf>
    <xf numFmtId="0" fontId="50" fillId="33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 applyProtection="1">
      <alignment horizontal="center"/>
      <protection/>
    </xf>
    <xf numFmtId="2" fontId="50" fillId="0" borderId="10" xfId="0" applyNumberFormat="1" applyFont="1" applyFill="1" applyBorder="1" applyAlignment="1" applyProtection="1">
      <alignment horizontal="center"/>
      <protection/>
    </xf>
    <xf numFmtId="2" fontId="50" fillId="33" borderId="10" xfId="0" applyNumberFormat="1" applyFont="1" applyFill="1" applyBorder="1" applyAlignment="1" applyProtection="1">
      <alignment horizontal="center"/>
      <protection/>
    </xf>
    <xf numFmtId="0" fontId="50" fillId="0" borderId="10" xfId="51" applyFont="1" applyBorder="1" applyAlignment="1">
      <alignment wrapText="1"/>
      <protection/>
    </xf>
    <xf numFmtId="0" fontId="50" fillId="0" borderId="10" xfId="51" applyFont="1" applyBorder="1" applyAlignment="1">
      <alignment vertical="center" wrapText="1"/>
      <protection/>
    </xf>
    <xf numFmtId="0" fontId="50" fillId="33" borderId="10" xfId="51" applyFont="1" applyFill="1" applyBorder="1" applyAlignment="1">
      <alignment horizontal="center"/>
      <protection/>
    </xf>
    <xf numFmtId="0" fontId="89" fillId="0" borderId="10" xfId="51" applyFont="1" applyBorder="1" applyAlignment="1">
      <alignment wrapText="1"/>
      <protection/>
    </xf>
    <xf numFmtId="0" fontId="89" fillId="0" borderId="10" xfId="51" applyFont="1" applyBorder="1" applyAlignment="1">
      <alignment vertical="center" wrapText="1"/>
      <protection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left"/>
    </xf>
    <xf numFmtId="2" fontId="50" fillId="0" borderId="10" xfId="0" applyNumberFormat="1" applyFont="1" applyFill="1" applyBorder="1" applyAlignment="1" applyProtection="1">
      <alignment horizontal="left"/>
      <protection/>
    </xf>
    <xf numFmtId="0" fontId="50" fillId="0" borderId="10" xfId="0" applyNumberFormat="1" applyFont="1" applyFill="1" applyBorder="1" applyAlignment="1" applyProtection="1">
      <alignment horizontal="left"/>
      <protection/>
    </xf>
    <xf numFmtId="0" fontId="51" fillId="0" borderId="10" xfId="0" applyFont="1" applyBorder="1" applyAlignment="1">
      <alignment horizontal="left" vertical="top" wrapText="1"/>
    </xf>
    <xf numFmtId="0" fontId="89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vertical="center"/>
    </xf>
    <xf numFmtId="0" fontId="51" fillId="0" borderId="10" xfId="0" applyFont="1" applyBorder="1" applyAlignment="1">
      <alignment vertical="top" wrapText="1"/>
    </xf>
    <xf numFmtId="0" fontId="5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 applyProtection="1">
      <alignment horizontal="center"/>
      <protection/>
    </xf>
    <xf numFmtId="46" fontId="52" fillId="0" borderId="10" xfId="0" applyNumberFormat="1" applyFont="1" applyFill="1" applyBorder="1" applyAlignment="1" applyProtection="1">
      <alignment horizontal="center"/>
      <protection/>
    </xf>
    <xf numFmtId="20" fontId="0" fillId="0" borderId="0" xfId="0" applyNumberFormat="1" applyBorder="1" applyAlignment="1">
      <alignment horizontal="center"/>
    </xf>
    <xf numFmtId="0" fontId="51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/>
    </xf>
    <xf numFmtId="0" fontId="89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1" fillId="35" borderId="10" xfId="0" applyFont="1" applyFill="1" applyBorder="1" applyAlignment="1">
      <alignment vertical="top" wrapText="1"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horizontal="left"/>
    </xf>
    <xf numFmtId="0" fontId="51" fillId="36" borderId="13" xfId="0" applyFont="1" applyFill="1" applyBorder="1" applyAlignment="1">
      <alignment vertical="top" wrapText="1"/>
    </xf>
    <xf numFmtId="0" fontId="9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89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9" fillId="0" borderId="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0" fillId="36" borderId="10" xfId="51" applyFont="1" applyFill="1" applyBorder="1" applyAlignment="1">
      <alignment wrapText="1"/>
      <protection/>
    </xf>
    <xf numFmtId="0" fontId="50" fillId="36" borderId="10" xfId="51" applyFont="1" applyFill="1" applyBorder="1" applyAlignment="1">
      <alignment vertical="center" wrapText="1"/>
      <protection/>
    </xf>
    <xf numFmtId="0" fontId="90" fillId="36" borderId="10" xfId="0" applyFont="1" applyFill="1" applyBorder="1" applyAlignment="1">
      <alignment horizontal="center"/>
    </xf>
    <xf numFmtId="0" fontId="50" fillId="36" borderId="10" xfId="51" applyFont="1" applyFill="1" applyBorder="1" applyAlignment="1">
      <alignment horizontal="left" vertical="center" wrapText="1"/>
      <protection/>
    </xf>
    <xf numFmtId="0" fontId="50" fillId="36" borderId="10" xfId="51" applyFont="1" applyFill="1" applyBorder="1" applyAlignment="1">
      <alignment horizontal="center"/>
      <protection/>
    </xf>
    <xf numFmtId="0" fontId="50" fillId="36" borderId="10" xfId="0" applyNumberFormat="1" applyFont="1" applyFill="1" applyBorder="1" applyAlignment="1" applyProtection="1">
      <alignment horizontal="center"/>
      <protection/>
    </xf>
    <xf numFmtId="0" fontId="50" fillId="36" borderId="10" xfId="0" applyFont="1" applyFill="1" applyBorder="1" applyAlignment="1">
      <alignment horizontal="center"/>
    </xf>
    <xf numFmtId="2" fontId="50" fillId="36" borderId="10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ill="1" applyBorder="1" applyAlignment="1" applyProtection="1">
      <alignment/>
      <protection/>
    </xf>
    <xf numFmtId="0" fontId="91" fillId="33" borderId="10" xfId="0" applyFont="1" applyFill="1" applyBorder="1" applyAlignment="1">
      <alignment/>
    </xf>
    <xf numFmtId="0" fontId="50" fillId="33" borderId="10" xfId="51" applyFont="1" applyFill="1" applyBorder="1" applyAlignment="1">
      <alignment vertical="center" wrapText="1"/>
      <protection/>
    </xf>
    <xf numFmtId="0" fontId="90" fillId="33" borderId="10" xfId="0" applyFont="1" applyFill="1" applyBorder="1" applyAlignment="1">
      <alignment horizontal="center"/>
    </xf>
    <xf numFmtId="0" fontId="50" fillId="33" borderId="10" xfId="51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/>
    </xf>
    <xf numFmtId="21" fontId="0" fillId="33" borderId="10" xfId="0" applyNumberFormat="1" applyFill="1" applyBorder="1" applyAlignment="1">
      <alignment horizontal="center"/>
    </xf>
    <xf numFmtId="0" fontId="91" fillId="38" borderId="0" xfId="0" applyFont="1" applyFill="1" applyAlignment="1">
      <alignment/>
    </xf>
    <xf numFmtId="0" fontId="92" fillId="3" borderId="10" xfId="0" applyFont="1" applyFill="1" applyBorder="1" applyAlignment="1">
      <alignment horizontal="center" vertical="center"/>
    </xf>
    <xf numFmtId="0" fontId="92" fillId="3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2" fillId="9" borderId="13" xfId="0" applyFont="1" applyFill="1" applyBorder="1" applyAlignment="1">
      <alignment horizontal="center" vertical="center"/>
    </xf>
    <xf numFmtId="0" fontId="92" fillId="9" borderId="14" xfId="0" applyFont="1" applyFill="1" applyBorder="1" applyAlignment="1">
      <alignment horizontal="center" vertical="center"/>
    </xf>
    <xf numFmtId="0" fontId="92" fillId="9" borderId="16" xfId="0" applyFont="1" applyFill="1" applyBorder="1" applyAlignment="1">
      <alignment horizontal="center" vertical="center"/>
    </xf>
    <xf numFmtId="0" fontId="92" fillId="9" borderId="21" xfId="0" applyFont="1" applyFill="1" applyBorder="1" applyAlignment="1">
      <alignment horizontal="center" vertical="center"/>
    </xf>
    <xf numFmtId="0" fontId="93" fillId="9" borderId="13" xfId="0" applyFont="1" applyFill="1" applyBorder="1" applyAlignment="1">
      <alignment horizontal="center" vertical="center" wrapText="1"/>
    </xf>
    <xf numFmtId="0" fontId="93" fillId="9" borderId="14" xfId="0" applyFont="1" applyFill="1" applyBorder="1" applyAlignment="1">
      <alignment horizontal="center" vertical="center" wrapText="1"/>
    </xf>
    <xf numFmtId="0" fontId="93" fillId="9" borderId="16" xfId="0" applyFont="1" applyFill="1" applyBorder="1" applyAlignment="1">
      <alignment horizontal="center" vertical="center" wrapText="1"/>
    </xf>
    <xf numFmtId="0" fontId="94" fillId="9" borderId="13" xfId="0" applyFont="1" applyFill="1" applyBorder="1" applyAlignment="1">
      <alignment horizontal="center" vertical="center" wrapText="1"/>
    </xf>
    <xf numFmtId="0" fontId="94" fillId="9" borderId="14" xfId="0" applyFont="1" applyFill="1" applyBorder="1" applyAlignment="1">
      <alignment horizontal="center" vertical="center" wrapText="1"/>
    </xf>
    <xf numFmtId="0" fontId="94" fillId="9" borderId="16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Normal="146" zoomScaleSheetLayoutView="100" zoomScalePageLayoutView="0" workbookViewId="0" topLeftCell="A1">
      <selection activeCell="H52" sqref="H52"/>
    </sheetView>
  </sheetViews>
  <sheetFormatPr defaultColWidth="11.421875" defaultRowHeight="12.75"/>
  <cols>
    <col min="1" max="1" width="4.421875" style="2" customWidth="1"/>
    <col min="2" max="2" width="26.00390625" style="1" customWidth="1"/>
    <col min="3" max="3" width="17.28125" style="1" customWidth="1"/>
    <col min="4" max="4" width="20.7109375" style="9" customWidth="1"/>
    <col min="5" max="5" width="9.7109375" style="8" customWidth="1"/>
    <col min="6" max="6" width="11.421875" style="1" customWidth="1"/>
    <col min="7" max="7" width="11.00390625" style="1" customWidth="1"/>
    <col min="8" max="8" width="7.7109375" style="1" customWidth="1"/>
    <col min="9" max="16384" width="11.421875" style="1" customWidth="1"/>
  </cols>
  <sheetData>
    <row r="1" spans="1:8" ht="60" customHeight="1">
      <c r="A1" s="235" t="s">
        <v>296</v>
      </c>
      <c r="B1" s="236"/>
      <c r="C1" s="236"/>
      <c r="D1" s="236"/>
      <c r="E1" s="236"/>
      <c r="F1" s="236"/>
      <c r="G1" s="236"/>
      <c r="H1" s="237"/>
    </row>
    <row r="2" spans="1:8" ht="20.25" customHeight="1" thickBot="1">
      <c r="A2" s="44"/>
      <c r="B2" s="44"/>
      <c r="C2" s="44"/>
      <c r="D2" s="44"/>
      <c r="E2" s="44"/>
      <c r="F2" s="44"/>
      <c r="G2" s="45"/>
      <c r="H2" s="45"/>
    </row>
    <row r="3" spans="1:8" ht="27" customHeight="1">
      <c r="A3" s="234" t="s">
        <v>225</v>
      </c>
      <c r="B3" s="234"/>
      <c r="C3" s="234"/>
      <c r="D3" s="234"/>
      <c r="E3" s="234"/>
      <c r="F3" s="234"/>
      <c r="G3" s="234"/>
      <c r="H3" s="234"/>
    </row>
    <row r="4" spans="1:8" s="48" customFormat="1" ht="24" customHeight="1">
      <c r="A4" s="106"/>
      <c r="B4" s="103" t="s">
        <v>226</v>
      </c>
      <c r="C4" s="104" t="s">
        <v>6</v>
      </c>
      <c r="D4" s="105" t="s">
        <v>227</v>
      </c>
      <c r="E4" s="104" t="s">
        <v>228</v>
      </c>
      <c r="F4" s="104" t="s">
        <v>1</v>
      </c>
      <c r="G4" s="104" t="s">
        <v>229</v>
      </c>
      <c r="H4" s="96" t="s">
        <v>230</v>
      </c>
    </row>
    <row r="5" spans="1:8" ht="15">
      <c r="A5" s="91">
        <v>1</v>
      </c>
      <c r="B5" s="82" t="s">
        <v>89</v>
      </c>
      <c r="C5" s="83" t="s">
        <v>231</v>
      </c>
      <c r="D5" s="84" t="s">
        <v>51</v>
      </c>
      <c r="E5" s="83" t="s">
        <v>232</v>
      </c>
      <c r="F5" s="85">
        <v>1.2708333333333333</v>
      </c>
      <c r="G5" s="86"/>
      <c r="H5" s="99">
        <v>250</v>
      </c>
    </row>
    <row r="6" spans="1:8" ht="15">
      <c r="A6" s="91">
        <v>2</v>
      </c>
      <c r="B6" s="82" t="s">
        <v>233</v>
      </c>
      <c r="C6" s="83" t="s">
        <v>234</v>
      </c>
      <c r="D6" s="84" t="s">
        <v>235</v>
      </c>
      <c r="E6" s="83" t="s">
        <v>232</v>
      </c>
      <c r="F6" s="85">
        <v>1.551388888888889</v>
      </c>
      <c r="G6" s="86"/>
      <c r="H6" s="99">
        <v>243</v>
      </c>
    </row>
    <row r="7" spans="1:8" ht="15">
      <c r="A7" s="91">
        <v>3</v>
      </c>
      <c r="B7" s="82" t="s">
        <v>236</v>
      </c>
      <c r="C7" s="83" t="s">
        <v>237</v>
      </c>
      <c r="D7" s="84" t="s">
        <v>238</v>
      </c>
      <c r="E7" s="83" t="s">
        <v>232</v>
      </c>
      <c r="F7" s="85">
        <v>1.6465277777777778</v>
      </c>
      <c r="G7" s="86"/>
      <c r="H7" s="99">
        <v>241</v>
      </c>
    </row>
    <row r="8" spans="1:8" ht="15">
      <c r="A8" s="91">
        <v>4</v>
      </c>
      <c r="B8" s="82" t="s">
        <v>239</v>
      </c>
      <c r="C8" s="83" t="s">
        <v>240</v>
      </c>
      <c r="D8" s="84" t="s">
        <v>44</v>
      </c>
      <c r="E8" s="83" t="s">
        <v>232</v>
      </c>
      <c r="F8" s="85">
        <v>1.6861111111111111</v>
      </c>
      <c r="G8" s="86"/>
      <c r="H8" s="99">
        <v>240</v>
      </c>
    </row>
    <row r="9" spans="1:8" ht="15">
      <c r="A9" s="91">
        <v>5</v>
      </c>
      <c r="B9" s="27" t="s">
        <v>349</v>
      </c>
      <c r="C9" s="72" t="s">
        <v>352</v>
      </c>
      <c r="D9" s="84" t="s">
        <v>44</v>
      </c>
      <c r="E9" s="83" t="s">
        <v>232</v>
      </c>
      <c r="F9" s="85">
        <v>1.8708333333333333</v>
      </c>
      <c r="G9" s="86"/>
      <c r="H9" s="99">
        <v>235</v>
      </c>
    </row>
    <row r="10" spans="1:8" ht="15">
      <c r="A10" s="91">
        <v>6</v>
      </c>
      <c r="B10" s="82" t="s">
        <v>241</v>
      </c>
      <c r="C10" s="83" t="s">
        <v>242</v>
      </c>
      <c r="D10" s="84" t="s">
        <v>235</v>
      </c>
      <c r="E10" s="83" t="s">
        <v>232</v>
      </c>
      <c r="F10" s="85">
        <v>1.9013888888888888</v>
      </c>
      <c r="G10" s="86"/>
      <c r="H10" s="99">
        <v>234</v>
      </c>
    </row>
    <row r="11" spans="1:8" ht="12.75">
      <c r="A11" s="92"/>
      <c r="B11" s="82" t="s">
        <v>243</v>
      </c>
      <c r="C11" s="83" t="s">
        <v>244</v>
      </c>
      <c r="D11" s="84" t="s">
        <v>44</v>
      </c>
      <c r="E11" s="83" t="s">
        <v>232</v>
      </c>
      <c r="F11" s="87" t="s">
        <v>245</v>
      </c>
      <c r="G11" s="87"/>
      <c r="H11" s="99">
        <v>0</v>
      </c>
    </row>
    <row r="12" spans="1:8" ht="12.75">
      <c r="A12" s="92"/>
      <c r="B12" s="82"/>
      <c r="C12" s="83"/>
      <c r="D12" s="84"/>
      <c r="E12" s="83"/>
      <c r="F12" s="87"/>
      <c r="G12" s="87"/>
      <c r="H12" s="71"/>
    </row>
    <row r="13" spans="1:8" ht="23.25">
      <c r="A13" s="233" t="s">
        <v>246</v>
      </c>
      <c r="B13" s="233"/>
      <c r="C13" s="233"/>
      <c r="D13" s="233"/>
      <c r="E13" s="233"/>
      <c r="F13" s="233"/>
      <c r="G13" s="233"/>
      <c r="H13" s="233"/>
    </row>
    <row r="14" spans="1:8" s="48" customFormat="1" ht="18" customHeight="1">
      <c r="A14" s="106"/>
      <c r="B14" s="103" t="s">
        <v>226</v>
      </c>
      <c r="C14" s="101" t="s">
        <v>6</v>
      </c>
      <c r="D14" s="101" t="s">
        <v>227</v>
      </c>
      <c r="E14" s="101" t="s">
        <v>228</v>
      </c>
      <c r="F14" s="101" t="s">
        <v>1</v>
      </c>
      <c r="G14" s="101" t="s">
        <v>229</v>
      </c>
      <c r="H14" s="96" t="s">
        <v>230</v>
      </c>
    </row>
    <row r="15" spans="1:8" ht="15">
      <c r="A15" s="91">
        <v>1</v>
      </c>
      <c r="B15" s="82" t="s">
        <v>68</v>
      </c>
      <c r="C15" s="83" t="s">
        <v>69</v>
      </c>
      <c r="D15" s="84" t="s">
        <v>44</v>
      </c>
      <c r="E15" s="83" t="s">
        <v>247</v>
      </c>
      <c r="F15" s="85">
        <v>1.0666666666666667</v>
      </c>
      <c r="G15" s="86">
        <v>0</v>
      </c>
      <c r="H15" s="99">
        <v>250</v>
      </c>
    </row>
    <row r="16" spans="1:8" ht="15">
      <c r="A16" s="91">
        <v>1</v>
      </c>
      <c r="B16" s="82" t="s">
        <v>70</v>
      </c>
      <c r="C16" s="83" t="s">
        <v>71</v>
      </c>
      <c r="D16" s="84" t="s">
        <v>72</v>
      </c>
      <c r="E16" s="83" t="s">
        <v>247</v>
      </c>
      <c r="F16" s="85">
        <v>1.0666666666666667</v>
      </c>
      <c r="G16" s="86">
        <v>0</v>
      </c>
      <c r="H16" s="99">
        <v>250</v>
      </c>
    </row>
    <row r="17" spans="1:9" ht="15">
      <c r="A17" s="91">
        <v>3</v>
      </c>
      <c r="B17" s="82" t="s">
        <v>73</v>
      </c>
      <c r="C17" s="83" t="s">
        <v>74</v>
      </c>
      <c r="D17" s="84" t="s">
        <v>633</v>
      </c>
      <c r="E17" s="83" t="s">
        <v>247</v>
      </c>
      <c r="F17" s="85">
        <v>1.1604166666666667</v>
      </c>
      <c r="G17" s="86">
        <v>0.09375</v>
      </c>
      <c r="H17" s="99">
        <v>247</v>
      </c>
      <c r="I17" s="108"/>
    </row>
    <row r="18" spans="1:8" ht="15">
      <c r="A18" s="91">
        <v>4</v>
      </c>
      <c r="B18" s="82" t="s">
        <v>79</v>
      </c>
      <c r="C18" s="83" t="s">
        <v>80</v>
      </c>
      <c r="D18" s="84" t="s">
        <v>81</v>
      </c>
      <c r="E18" s="83" t="s">
        <v>247</v>
      </c>
      <c r="F18" s="85">
        <v>1.2305555555555556</v>
      </c>
      <c r="G18" s="86">
        <v>0.1638888888888889</v>
      </c>
      <c r="H18" s="99">
        <v>246</v>
      </c>
    </row>
    <row r="19" spans="1:8" ht="15">
      <c r="A19" s="91">
        <v>5</v>
      </c>
      <c r="B19" s="82" t="s">
        <v>75</v>
      </c>
      <c r="C19" s="83" t="s">
        <v>76</v>
      </c>
      <c r="D19" s="84" t="s">
        <v>44</v>
      </c>
      <c r="E19" s="83" t="s">
        <v>247</v>
      </c>
      <c r="F19" s="85">
        <v>1.1937499999999999</v>
      </c>
      <c r="G19" s="86">
        <v>0.12708333333333333</v>
      </c>
      <c r="H19" s="99">
        <v>246</v>
      </c>
    </row>
    <row r="20" spans="1:8" ht="15">
      <c r="A20" s="91">
        <v>6</v>
      </c>
      <c r="B20" s="82" t="s">
        <v>77</v>
      </c>
      <c r="C20" s="83" t="s">
        <v>78</v>
      </c>
      <c r="D20" s="84" t="s">
        <v>44</v>
      </c>
      <c r="E20" s="83" t="s">
        <v>247</v>
      </c>
      <c r="F20" s="85">
        <v>1.226388888888889</v>
      </c>
      <c r="G20" s="86">
        <v>0.15972222222222224</v>
      </c>
      <c r="H20" s="99">
        <v>246</v>
      </c>
    </row>
    <row r="21" spans="1:8" ht="15">
      <c r="A21" s="91">
        <v>7</v>
      </c>
      <c r="B21" s="82" t="s">
        <v>85</v>
      </c>
      <c r="C21" s="83" t="s">
        <v>86</v>
      </c>
      <c r="D21" s="84" t="s">
        <v>44</v>
      </c>
      <c r="E21" s="83" t="s">
        <v>247</v>
      </c>
      <c r="F21" s="85">
        <v>1.2694444444444444</v>
      </c>
      <c r="G21" s="86">
        <v>0.2027777777777778</v>
      </c>
      <c r="H21" s="99">
        <v>245</v>
      </c>
    </row>
    <row r="22" spans="1:8" ht="15">
      <c r="A22" s="91">
        <v>8</v>
      </c>
      <c r="B22" s="82" t="s">
        <v>82</v>
      </c>
      <c r="C22" s="83" t="s">
        <v>83</v>
      </c>
      <c r="D22" s="84" t="s">
        <v>84</v>
      </c>
      <c r="E22" s="83" t="s">
        <v>247</v>
      </c>
      <c r="F22" s="85">
        <v>1.2493055555555557</v>
      </c>
      <c r="G22" s="86">
        <v>0.1826388888888889</v>
      </c>
      <c r="H22" s="99">
        <v>245</v>
      </c>
    </row>
    <row r="23" spans="1:8" ht="15">
      <c r="A23" s="91">
        <v>9</v>
      </c>
      <c r="B23" s="82" t="s">
        <v>87</v>
      </c>
      <c r="C23" s="83" t="s">
        <v>88</v>
      </c>
      <c r="D23" s="84" t="s">
        <v>44</v>
      </c>
      <c r="E23" s="83" t="s">
        <v>247</v>
      </c>
      <c r="F23" s="85">
        <v>1.2763888888888888</v>
      </c>
      <c r="G23" s="86">
        <v>0.20972222222222223</v>
      </c>
      <c r="H23" s="99">
        <v>244</v>
      </c>
    </row>
    <row r="24" spans="1:8" ht="15">
      <c r="A24" s="91">
        <v>10</v>
      </c>
      <c r="B24" s="82" t="s">
        <v>90</v>
      </c>
      <c r="C24" s="83" t="s">
        <v>91</v>
      </c>
      <c r="D24" s="84" t="s">
        <v>44</v>
      </c>
      <c r="E24" s="83" t="s">
        <v>247</v>
      </c>
      <c r="F24" s="85">
        <v>1.2951388888888888</v>
      </c>
      <c r="G24" s="86">
        <v>0.22847222222222222</v>
      </c>
      <c r="H24" s="99">
        <v>244</v>
      </c>
    </row>
    <row r="25" spans="1:8" ht="15">
      <c r="A25" s="91">
        <v>11</v>
      </c>
      <c r="B25" s="147" t="s">
        <v>651</v>
      </c>
      <c r="C25" s="148" t="s">
        <v>652</v>
      </c>
      <c r="D25" s="84" t="s">
        <v>44</v>
      </c>
      <c r="E25" s="83" t="s">
        <v>247</v>
      </c>
      <c r="F25" s="85">
        <v>1.3062500000000001</v>
      </c>
      <c r="G25" s="86">
        <v>0.23958333333333334</v>
      </c>
      <c r="H25" s="99">
        <v>244</v>
      </c>
    </row>
    <row r="26" spans="1:8" ht="15">
      <c r="A26" s="91">
        <v>12</v>
      </c>
      <c r="B26" s="82" t="s">
        <v>96</v>
      </c>
      <c r="C26" s="83" t="s">
        <v>97</v>
      </c>
      <c r="D26" s="84" t="s">
        <v>44</v>
      </c>
      <c r="E26" s="83" t="s">
        <v>247</v>
      </c>
      <c r="F26" s="85">
        <v>1.3104166666666666</v>
      </c>
      <c r="G26" s="86">
        <v>0.24375</v>
      </c>
      <c r="H26" s="99">
        <v>244</v>
      </c>
    </row>
    <row r="27" spans="1:8" ht="15">
      <c r="A27" s="91">
        <v>13</v>
      </c>
      <c r="B27" s="82" t="s">
        <v>98</v>
      </c>
      <c r="C27" s="83" t="s">
        <v>99</v>
      </c>
      <c r="D27" s="84" t="s">
        <v>44</v>
      </c>
      <c r="E27" s="83" t="s">
        <v>247</v>
      </c>
      <c r="F27" s="85">
        <v>1.3138888888888889</v>
      </c>
      <c r="G27" s="86">
        <v>0.24722222222222223</v>
      </c>
      <c r="H27" s="99">
        <v>244</v>
      </c>
    </row>
    <row r="28" spans="1:8" ht="15">
      <c r="A28" s="91">
        <v>14</v>
      </c>
      <c r="B28" s="82" t="s">
        <v>100</v>
      </c>
      <c r="C28" s="83" t="s">
        <v>101</v>
      </c>
      <c r="D28" s="84" t="s">
        <v>44</v>
      </c>
      <c r="E28" s="83" t="s">
        <v>247</v>
      </c>
      <c r="F28" s="85">
        <v>1.3152777777777778</v>
      </c>
      <c r="G28" s="86">
        <v>0.24861111111111112</v>
      </c>
      <c r="H28" s="99">
        <v>244</v>
      </c>
    </row>
    <row r="29" spans="1:8" ht="15">
      <c r="A29" s="91">
        <v>15</v>
      </c>
      <c r="B29" s="82" t="s">
        <v>89</v>
      </c>
      <c r="C29" s="83" t="s">
        <v>11</v>
      </c>
      <c r="D29" s="84" t="s">
        <v>84</v>
      </c>
      <c r="E29" s="83" t="s">
        <v>247</v>
      </c>
      <c r="F29" s="85">
        <v>1.2819444444444443</v>
      </c>
      <c r="G29" s="86">
        <v>0.2152777777777778</v>
      </c>
      <c r="H29" s="99">
        <v>244</v>
      </c>
    </row>
    <row r="30" spans="1:8" ht="14.25" customHeight="1">
      <c r="A30" s="91">
        <v>16</v>
      </c>
      <c r="B30" s="82" t="s">
        <v>92</v>
      </c>
      <c r="C30" s="83" t="s">
        <v>93</v>
      </c>
      <c r="D30" s="84" t="s">
        <v>94</v>
      </c>
      <c r="E30" s="83" t="s">
        <v>247</v>
      </c>
      <c r="F30" s="85">
        <v>1.2993055555555555</v>
      </c>
      <c r="G30" s="86">
        <v>0.23263888888888887</v>
      </c>
      <c r="H30" s="99">
        <v>244</v>
      </c>
    </row>
    <row r="31" spans="1:8" ht="15">
      <c r="A31" s="91">
        <v>17</v>
      </c>
      <c r="B31" s="82" t="s">
        <v>102</v>
      </c>
      <c r="C31" s="83" t="s">
        <v>103</v>
      </c>
      <c r="D31" s="84" t="s">
        <v>44</v>
      </c>
      <c r="E31" s="83" t="s">
        <v>247</v>
      </c>
      <c r="F31" s="85">
        <v>1.3187499999999999</v>
      </c>
      <c r="G31" s="86">
        <v>0.2520833333333333</v>
      </c>
      <c r="H31" s="99">
        <v>243</v>
      </c>
    </row>
    <row r="32" spans="1:8" ht="15">
      <c r="A32" s="91">
        <v>18</v>
      </c>
      <c r="B32" s="82" t="s">
        <v>104</v>
      </c>
      <c r="C32" s="83" t="s">
        <v>105</v>
      </c>
      <c r="D32" s="84" t="s">
        <v>44</v>
      </c>
      <c r="E32" s="83" t="s">
        <v>247</v>
      </c>
      <c r="F32" s="85">
        <v>1.3590277777777777</v>
      </c>
      <c r="G32" s="86">
        <v>0.2923611111111111</v>
      </c>
      <c r="H32" s="99">
        <v>242</v>
      </c>
    </row>
    <row r="33" spans="1:8" ht="15">
      <c r="A33" s="91">
        <v>19</v>
      </c>
      <c r="B33" s="82" t="s">
        <v>106</v>
      </c>
      <c r="C33" s="83" t="s">
        <v>107</v>
      </c>
      <c r="D33" s="84" t="s">
        <v>44</v>
      </c>
      <c r="E33" s="83" t="s">
        <v>247</v>
      </c>
      <c r="F33" s="85">
        <v>1.363888888888889</v>
      </c>
      <c r="G33" s="86">
        <v>0.2972222222222222</v>
      </c>
      <c r="H33" s="99">
        <v>242</v>
      </c>
    </row>
    <row r="34" spans="1:8" ht="15">
      <c r="A34" s="91">
        <v>20</v>
      </c>
      <c r="B34" s="82" t="s">
        <v>108</v>
      </c>
      <c r="C34" s="83" t="s">
        <v>109</v>
      </c>
      <c r="D34" s="84" t="s">
        <v>44</v>
      </c>
      <c r="E34" s="83" t="s">
        <v>247</v>
      </c>
      <c r="F34" s="85">
        <v>1.3986111111111112</v>
      </c>
      <c r="G34" s="86">
        <v>0.33194444444444443</v>
      </c>
      <c r="H34" s="99">
        <v>242</v>
      </c>
    </row>
    <row r="35" spans="1:8" ht="15">
      <c r="A35" s="91">
        <v>21</v>
      </c>
      <c r="B35" s="82" t="s">
        <v>110</v>
      </c>
      <c r="C35" s="83" t="s">
        <v>111</v>
      </c>
      <c r="D35" s="84" t="s">
        <v>633</v>
      </c>
      <c r="E35" s="83" t="s">
        <v>247</v>
      </c>
      <c r="F35" s="85">
        <v>1.4020833333333333</v>
      </c>
      <c r="G35" s="86">
        <v>0.3354166666666667</v>
      </c>
      <c r="H35" s="99">
        <v>241</v>
      </c>
    </row>
    <row r="36" spans="1:8" ht="15">
      <c r="A36" s="91">
        <v>22</v>
      </c>
      <c r="B36" s="82" t="s">
        <v>8</v>
      </c>
      <c r="C36" s="83" t="s">
        <v>112</v>
      </c>
      <c r="D36" s="84" t="s">
        <v>113</v>
      </c>
      <c r="E36" s="83" t="s">
        <v>247</v>
      </c>
      <c r="F36" s="85">
        <v>1.4805555555555554</v>
      </c>
      <c r="G36" s="86">
        <v>0.4138888888888889</v>
      </c>
      <c r="H36" s="99">
        <v>240</v>
      </c>
    </row>
    <row r="37" spans="1:8" ht="15">
      <c r="A37" s="91">
        <v>23</v>
      </c>
      <c r="B37" s="82" t="s">
        <v>114</v>
      </c>
      <c r="C37" s="83" t="s">
        <v>115</v>
      </c>
      <c r="D37" s="84" t="s">
        <v>116</v>
      </c>
      <c r="E37" s="83" t="s">
        <v>247</v>
      </c>
      <c r="F37" s="85">
        <v>1.4951388888888888</v>
      </c>
      <c r="G37" s="86">
        <v>0.4284722222222222</v>
      </c>
      <c r="H37" s="99">
        <v>239</v>
      </c>
    </row>
    <row r="38" spans="1:8" ht="15">
      <c r="A38" s="91">
        <v>24</v>
      </c>
      <c r="B38" s="82" t="s">
        <v>117</v>
      </c>
      <c r="C38" s="83" t="s">
        <v>103</v>
      </c>
      <c r="D38" s="84" t="s">
        <v>44</v>
      </c>
      <c r="E38" s="83" t="s">
        <v>247</v>
      </c>
      <c r="F38" s="85">
        <v>1.5270833333333333</v>
      </c>
      <c r="G38" s="86">
        <v>0.4604166666666667</v>
      </c>
      <c r="H38" s="99">
        <v>238</v>
      </c>
    </row>
    <row r="39" spans="1:8" ht="15">
      <c r="A39" s="91">
        <v>25</v>
      </c>
      <c r="B39" s="82" t="s">
        <v>118</v>
      </c>
      <c r="C39" s="83" t="s">
        <v>119</v>
      </c>
      <c r="D39" s="84" t="s">
        <v>44</v>
      </c>
      <c r="E39" s="83" t="s">
        <v>247</v>
      </c>
      <c r="F39" s="85">
        <v>1.5347222222222223</v>
      </c>
      <c r="G39" s="86">
        <v>0.4680555555555555</v>
      </c>
      <c r="H39" s="99">
        <v>238</v>
      </c>
    </row>
    <row r="40" spans="1:8" ht="15">
      <c r="A40" s="91">
        <v>26</v>
      </c>
      <c r="B40" s="82" t="s">
        <v>120</v>
      </c>
      <c r="C40" s="83" t="s">
        <v>121</v>
      </c>
      <c r="D40" s="84" t="s">
        <v>44</v>
      </c>
      <c r="E40" s="83" t="s">
        <v>247</v>
      </c>
      <c r="F40" s="85">
        <v>1.5590277777777777</v>
      </c>
      <c r="G40" s="86">
        <v>0.4923611111111111</v>
      </c>
      <c r="H40" s="99">
        <v>238</v>
      </c>
    </row>
    <row r="41" spans="1:8" ht="15">
      <c r="A41" s="91">
        <v>27</v>
      </c>
      <c r="B41" s="82" t="s">
        <v>122</v>
      </c>
      <c r="C41" s="83" t="s">
        <v>123</v>
      </c>
      <c r="D41" s="84" t="s">
        <v>44</v>
      </c>
      <c r="E41" s="83" t="s">
        <v>247</v>
      </c>
      <c r="F41" s="85">
        <v>1.5618055555555557</v>
      </c>
      <c r="G41" s="86">
        <v>0.49513888888888885</v>
      </c>
      <c r="H41" s="99">
        <v>238</v>
      </c>
    </row>
    <row r="42" spans="1:8" ht="15">
      <c r="A42" s="91">
        <v>28</v>
      </c>
      <c r="B42" s="82" t="s">
        <v>124</v>
      </c>
      <c r="C42" s="83" t="s">
        <v>125</v>
      </c>
      <c r="D42" s="84" t="s">
        <v>44</v>
      </c>
      <c r="E42" s="83" t="s">
        <v>247</v>
      </c>
      <c r="F42" s="85">
        <v>1.6472222222222221</v>
      </c>
      <c r="G42" s="86">
        <v>0.5805555555555556</v>
      </c>
      <c r="H42" s="99">
        <v>236</v>
      </c>
    </row>
    <row r="43" spans="1:8" ht="15">
      <c r="A43" s="91">
        <v>29</v>
      </c>
      <c r="B43" s="82" t="s">
        <v>126</v>
      </c>
      <c r="C43" s="83" t="s">
        <v>127</v>
      </c>
      <c r="D43" s="84" t="s">
        <v>44</v>
      </c>
      <c r="E43" s="83" t="s">
        <v>247</v>
      </c>
      <c r="F43" s="85">
        <v>1.7333333333333334</v>
      </c>
      <c r="G43" s="86">
        <v>0.6666666666666666</v>
      </c>
      <c r="H43" s="99">
        <v>233</v>
      </c>
    </row>
    <row r="44" spans="1:8" ht="15">
      <c r="A44" s="91">
        <v>30</v>
      </c>
      <c r="B44" s="82" t="s">
        <v>128</v>
      </c>
      <c r="C44" s="83" t="s">
        <v>129</v>
      </c>
      <c r="D44" s="84" t="s">
        <v>44</v>
      </c>
      <c r="E44" s="83" t="s">
        <v>247</v>
      </c>
      <c r="F44" s="85">
        <v>1.7562499999999999</v>
      </c>
      <c r="G44" s="86">
        <v>0.6895833333333333</v>
      </c>
      <c r="H44" s="99">
        <v>233</v>
      </c>
    </row>
    <row r="45" spans="1:8" ht="15">
      <c r="A45" s="91">
        <v>31</v>
      </c>
      <c r="B45" s="82" t="s">
        <v>130</v>
      </c>
      <c r="C45" s="83" t="s">
        <v>131</v>
      </c>
      <c r="D45" s="84" t="s">
        <v>51</v>
      </c>
      <c r="E45" s="83" t="s">
        <v>247</v>
      </c>
      <c r="F45" s="85">
        <v>1.7680555555555555</v>
      </c>
      <c r="G45" s="86">
        <v>0.7013888888888888</v>
      </c>
      <c r="H45" s="99">
        <v>233</v>
      </c>
    </row>
    <row r="46" spans="1:8" ht="15">
      <c r="A46" s="91">
        <v>33</v>
      </c>
      <c r="B46" s="82" t="s">
        <v>132</v>
      </c>
      <c r="C46" s="83" t="s">
        <v>133</v>
      </c>
      <c r="D46" s="84" t="s">
        <v>51</v>
      </c>
      <c r="E46" s="83" t="s">
        <v>247</v>
      </c>
      <c r="F46" s="85">
        <v>1.8909722222222223</v>
      </c>
      <c r="G46" s="86">
        <v>0.8243055555555556</v>
      </c>
      <c r="H46" s="99">
        <v>230</v>
      </c>
    </row>
    <row r="47" spans="1:8" ht="15">
      <c r="A47" s="91">
        <v>34</v>
      </c>
      <c r="B47" s="82" t="s">
        <v>134</v>
      </c>
      <c r="C47" s="83" t="s">
        <v>135</v>
      </c>
      <c r="D47" s="84" t="s">
        <v>51</v>
      </c>
      <c r="E47" s="83" t="s">
        <v>247</v>
      </c>
      <c r="F47" s="85">
        <v>1.8930555555555555</v>
      </c>
      <c r="G47" s="86">
        <v>0.8263888888888888</v>
      </c>
      <c r="H47" s="99">
        <v>230</v>
      </c>
    </row>
    <row r="48" spans="1:8" ht="15">
      <c r="A48" s="91">
        <v>35</v>
      </c>
      <c r="B48" s="82" t="s">
        <v>136</v>
      </c>
      <c r="C48" s="83" t="s">
        <v>137</v>
      </c>
      <c r="D48" s="84" t="s">
        <v>138</v>
      </c>
      <c r="E48" s="83" t="s">
        <v>247</v>
      </c>
      <c r="F48" s="85">
        <v>1.98125</v>
      </c>
      <c r="G48" s="86">
        <v>0.9145833333333333</v>
      </c>
      <c r="H48" s="99">
        <v>228</v>
      </c>
    </row>
    <row r="49" spans="1:8" ht="15">
      <c r="A49" s="91">
        <v>36</v>
      </c>
      <c r="B49" s="82" t="s">
        <v>62</v>
      </c>
      <c r="C49" s="83" t="s">
        <v>139</v>
      </c>
      <c r="D49" s="84" t="s">
        <v>140</v>
      </c>
      <c r="E49" s="83" t="s">
        <v>247</v>
      </c>
      <c r="F49" s="85">
        <v>1.986111111111111</v>
      </c>
      <c r="G49" s="86">
        <v>0.9194444444444444</v>
      </c>
      <c r="H49" s="99">
        <v>227</v>
      </c>
    </row>
    <row r="50" spans="1:8" ht="15">
      <c r="A50" s="91">
        <v>37</v>
      </c>
      <c r="B50" s="82" t="s">
        <v>141</v>
      </c>
      <c r="C50" s="83" t="s">
        <v>142</v>
      </c>
      <c r="D50" s="84" t="s">
        <v>51</v>
      </c>
      <c r="E50" s="83" t="s">
        <v>247</v>
      </c>
      <c r="F50" s="85">
        <v>2.082638888888889</v>
      </c>
      <c r="G50" s="85">
        <v>1.0159722222222223</v>
      </c>
      <c r="H50" s="99">
        <v>225</v>
      </c>
    </row>
    <row r="51" spans="1:8" ht="15">
      <c r="A51" s="91">
        <v>38</v>
      </c>
      <c r="B51" s="82" t="s">
        <v>143</v>
      </c>
      <c r="C51" s="83" t="s">
        <v>103</v>
      </c>
      <c r="D51" s="84" t="s">
        <v>51</v>
      </c>
      <c r="E51" s="83" t="s">
        <v>247</v>
      </c>
      <c r="F51" s="85">
        <v>2.0875</v>
      </c>
      <c r="G51" s="85">
        <v>1.0208333333333333</v>
      </c>
      <c r="H51" s="99">
        <v>224</v>
      </c>
    </row>
    <row r="52" spans="1:8" ht="15">
      <c r="A52" s="91">
        <v>39</v>
      </c>
      <c r="B52" s="82" t="s">
        <v>144</v>
      </c>
      <c r="C52" s="83" t="s">
        <v>145</v>
      </c>
      <c r="D52" s="84" t="s">
        <v>51</v>
      </c>
      <c r="E52" s="83" t="s">
        <v>247</v>
      </c>
      <c r="F52" s="88">
        <v>0.05440972222222223</v>
      </c>
      <c r="G52" s="85">
        <v>2.1979166666666665</v>
      </c>
      <c r="H52" s="99">
        <v>196</v>
      </c>
    </row>
    <row r="53" spans="1:8" ht="12.75">
      <c r="A53" s="92">
        <v>40</v>
      </c>
      <c r="B53" s="82" t="s">
        <v>146</v>
      </c>
      <c r="C53" s="83" t="s">
        <v>147</v>
      </c>
      <c r="D53" s="84" t="s">
        <v>44</v>
      </c>
      <c r="E53" s="83" t="s">
        <v>247</v>
      </c>
      <c r="F53" s="87" t="s">
        <v>245</v>
      </c>
      <c r="G53" s="87"/>
      <c r="H53" s="99">
        <v>0</v>
      </c>
    </row>
    <row r="54" spans="1:8" ht="12.75">
      <c r="A54" s="92">
        <v>41</v>
      </c>
      <c r="B54" s="82" t="s">
        <v>148</v>
      </c>
      <c r="C54" s="83" t="s">
        <v>149</v>
      </c>
      <c r="D54" s="84" t="s">
        <v>44</v>
      </c>
      <c r="E54" s="83" t="s">
        <v>247</v>
      </c>
      <c r="F54" s="87" t="s">
        <v>245</v>
      </c>
      <c r="G54" s="87"/>
      <c r="H54" s="99">
        <v>0</v>
      </c>
    </row>
    <row r="55" spans="1:8" ht="12.75">
      <c r="A55" s="92"/>
      <c r="B55" s="82"/>
      <c r="C55" s="72"/>
      <c r="D55" s="89"/>
      <c r="E55" s="72"/>
      <c r="F55" s="71"/>
      <c r="G55" s="71"/>
      <c r="H55" s="71"/>
    </row>
    <row r="56" spans="1:8" ht="12.75">
      <c r="A56" s="71"/>
      <c r="B56" s="90"/>
      <c r="C56" s="72"/>
      <c r="D56" s="89"/>
      <c r="E56" s="72"/>
      <c r="F56" s="71"/>
      <c r="G56" s="71"/>
      <c r="H56" s="71"/>
    </row>
    <row r="57" spans="1:8" ht="23.25">
      <c r="A57" s="233" t="s">
        <v>248</v>
      </c>
      <c r="B57" s="233"/>
      <c r="C57" s="233"/>
      <c r="D57" s="233"/>
      <c r="E57" s="233"/>
      <c r="F57" s="233"/>
      <c r="G57" s="233"/>
      <c r="H57" s="233"/>
    </row>
    <row r="58" spans="1:8" s="48" customFormat="1" ht="31.5">
      <c r="A58" s="106"/>
      <c r="B58" s="100" t="s">
        <v>9</v>
      </c>
      <c r="C58" s="102" t="s">
        <v>6</v>
      </c>
      <c r="D58" s="102" t="s">
        <v>227</v>
      </c>
      <c r="E58" s="101" t="s">
        <v>228</v>
      </c>
      <c r="F58" s="101" t="s">
        <v>1</v>
      </c>
      <c r="G58" s="101" t="s">
        <v>229</v>
      </c>
      <c r="H58" s="96" t="s">
        <v>230</v>
      </c>
    </row>
    <row r="59" spans="1:8" ht="15">
      <c r="A59" s="91">
        <v>1</v>
      </c>
      <c r="B59" s="82" t="s">
        <v>42</v>
      </c>
      <c r="C59" s="83" t="s">
        <v>43</v>
      </c>
      <c r="D59" s="84" t="s">
        <v>44</v>
      </c>
      <c r="E59" s="83" t="s">
        <v>249</v>
      </c>
      <c r="F59" s="85">
        <v>1.1097222222222223</v>
      </c>
      <c r="G59" s="86">
        <v>0</v>
      </c>
      <c r="H59" s="99">
        <v>150</v>
      </c>
    </row>
    <row r="60" spans="1:8" ht="15">
      <c r="A60" s="91">
        <v>2</v>
      </c>
      <c r="B60" s="82" t="s">
        <v>45</v>
      </c>
      <c r="C60" s="83" t="s">
        <v>46</v>
      </c>
      <c r="D60" s="84" t="s">
        <v>44</v>
      </c>
      <c r="E60" s="83" t="s">
        <v>249</v>
      </c>
      <c r="F60" s="85">
        <v>1.5618055555555557</v>
      </c>
      <c r="G60" s="86">
        <f>F60-$F$59</f>
        <v>0.4520833333333334</v>
      </c>
      <c r="H60" s="99">
        <v>139</v>
      </c>
    </row>
    <row r="61" spans="1:8" ht="15">
      <c r="A61" s="91">
        <v>3</v>
      </c>
      <c r="B61" s="82" t="s">
        <v>47</v>
      </c>
      <c r="C61" s="83" t="s">
        <v>48</v>
      </c>
      <c r="D61" s="84" t="s">
        <v>44</v>
      </c>
      <c r="E61" s="83" t="s">
        <v>249</v>
      </c>
      <c r="F61" s="85">
        <v>1.761111111111111</v>
      </c>
      <c r="G61" s="86">
        <f>F61-$F$60</f>
        <v>0.1993055555555554</v>
      </c>
      <c r="H61" s="99">
        <v>134</v>
      </c>
    </row>
    <row r="62" spans="1:8" ht="15">
      <c r="A62" s="91">
        <v>4</v>
      </c>
      <c r="B62" s="82" t="s">
        <v>49</v>
      </c>
      <c r="C62" s="83" t="s">
        <v>50</v>
      </c>
      <c r="D62" s="84" t="s">
        <v>51</v>
      </c>
      <c r="E62" s="83" t="s">
        <v>249</v>
      </c>
      <c r="F62" s="85">
        <v>2.0548611111111112</v>
      </c>
      <c r="G62" s="86">
        <f>F62-$F$60</f>
        <v>0.4930555555555556</v>
      </c>
      <c r="H62" s="99">
        <v>127</v>
      </c>
    </row>
    <row r="63" spans="1:8" ht="15">
      <c r="A63" s="91">
        <v>5</v>
      </c>
      <c r="B63" s="82" t="s">
        <v>52</v>
      </c>
      <c r="C63" s="83" t="s">
        <v>53</v>
      </c>
      <c r="D63" s="84" t="s">
        <v>51</v>
      </c>
      <c r="E63" s="83" t="s">
        <v>249</v>
      </c>
      <c r="F63" s="85">
        <v>2.05625</v>
      </c>
      <c r="G63" s="86">
        <f>F63-$F$60</f>
        <v>0.49444444444444424</v>
      </c>
      <c r="H63" s="99">
        <v>127</v>
      </c>
    </row>
    <row r="64" spans="1:8" ht="15">
      <c r="A64" s="91">
        <v>6</v>
      </c>
      <c r="B64" s="82" t="s">
        <v>54</v>
      </c>
      <c r="C64" s="83" t="s">
        <v>55</v>
      </c>
      <c r="D64" s="84" t="s">
        <v>44</v>
      </c>
      <c r="E64" s="83" t="s">
        <v>249</v>
      </c>
      <c r="F64" s="85">
        <v>2.0611111111111113</v>
      </c>
      <c r="G64" s="86">
        <f>F64-$F$60</f>
        <v>0.49930555555555567</v>
      </c>
      <c r="H64" s="99">
        <v>127</v>
      </c>
    </row>
    <row r="65" spans="1:8" ht="15">
      <c r="A65" s="91">
        <v>7</v>
      </c>
      <c r="B65" s="82" t="s">
        <v>56</v>
      </c>
      <c r="C65" s="83" t="s">
        <v>57</v>
      </c>
      <c r="D65" s="84" t="s">
        <v>44</v>
      </c>
      <c r="E65" s="83" t="s">
        <v>249</v>
      </c>
      <c r="F65" s="85">
        <v>2.357638888888889</v>
      </c>
      <c r="G65" s="86">
        <f>F65-$F$60</f>
        <v>0.7958333333333332</v>
      </c>
      <c r="H65" s="99">
        <v>120</v>
      </c>
    </row>
    <row r="66" spans="1:8" ht="15">
      <c r="A66" s="91">
        <v>8</v>
      </c>
      <c r="B66" s="82" t="s">
        <v>58</v>
      </c>
      <c r="C66" s="83" t="s">
        <v>59</v>
      </c>
      <c r="D66" s="84" t="s">
        <v>44</v>
      </c>
      <c r="E66" s="83" t="s">
        <v>249</v>
      </c>
      <c r="F66" s="88">
        <v>0.04766203703703704</v>
      </c>
      <c r="G66" s="85">
        <v>1.3333333333333333</v>
      </c>
      <c r="H66" s="99">
        <v>108</v>
      </c>
    </row>
    <row r="67" spans="1:8" ht="12.75">
      <c r="A67" s="92"/>
      <c r="B67" s="82" t="s">
        <v>60</v>
      </c>
      <c r="C67" s="83" t="s">
        <v>61</v>
      </c>
      <c r="D67" s="84" t="s">
        <v>51</v>
      </c>
      <c r="E67" s="83" t="s">
        <v>249</v>
      </c>
      <c r="F67" s="87" t="s">
        <v>245</v>
      </c>
      <c r="G67" s="87"/>
      <c r="H67" s="99">
        <v>0</v>
      </c>
    </row>
    <row r="68" spans="1:8" ht="12.75">
      <c r="A68" s="92"/>
      <c r="B68" s="82" t="s">
        <v>62</v>
      </c>
      <c r="C68" s="83" t="s">
        <v>63</v>
      </c>
      <c r="D68" s="84" t="s">
        <v>51</v>
      </c>
      <c r="E68" s="83" t="s">
        <v>249</v>
      </c>
      <c r="F68" s="87" t="s">
        <v>245</v>
      </c>
      <c r="G68" s="87"/>
      <c r="H68" s="99">
        <v>0</v>
      </c>
    </row>
    <row r="69" spans="1:8" ht="12.75">
      <c r="A69" s="92"/>
      <c r="B69" s="82" t="s">
        <v>64</v>
      </c>
      <c r="C69" s="83" t="s">
        <v>65</v>
      </c>
      <c r="D69" s="84" t="s">
        <v>51</v>
      </c>
      <c r="E69" s="83" t="s">
        <v>249</v>
      </c>
      <c r="F69" s="87" t="s">
        <v>245</v>
      </c>
      <c r="G69" s="87"/>
      <c r="H69" s="99">
        <v>0</v>
      </c>
    </row>
    <row r="70" spans="1:8" ht="12.75">
      <c r="A70" s="92"/>
      <c r="B70" s="82" t="s">
        <v>66</v>
      </c>
      <c r="C70" s="83" t="s">
        <v>67</v>
      </c>
      <c r="D70" s="84" t="s">
        <v>44</v>
      </c>
      <c r="E70" s="83" t="s">
        <v>249</v>
      </c>
      <c r="F70" s="87" t="s">
        <v>245</v>
      </c>
      <c r="G70" s="87"/>
      <c r="H70" s="99">
        <v>0</v>
      </c>
    </row>
    <row r="71" spans="1:8" ht="12.75">
      <c r="A71" s="92"/>
      <c r="B71" s="82"/>
      <c r="C71" s="83"/>
      <c r="D71" s="84"/>
      <c r="E71" s="83"/>
      <c r="F71" s="87"/>
      <c r="G71" s="87"/>
      <c r="H71" s="71"/>
    </row>
    <row r="72" spans="1:8" ht="23.25">
      <c r="A72" s="233" t="s">
        <v>250</v>
      </c>
      <c r="B72" s="233"/>
      <c r="C72" s="233"/>
      <c r="D72" s="233"/>
      <c r="E72" s="233"/>
      <c r="F72" s="233"/>
      <c r="G72" s="233"/>
      <c r="H72" s="233"/>
    </row>
    <row r="73" spans="1:8" s="48" customFormat="1" ht="18" customHeight="1">
      <c r="A73" s="106"/>
      <c r="B73" s="103" t="s">
        <v>226</v>
      </c>
      <c r="C73" s="101" t="s">
        <v>6</v>
      </c>
      <c r="D73" s="101" t="s">
        <v>227</v>
      </c>
      <c r="E73" s="101" t="s">
        <v>228</v>
      </c>
      <c r="F73" s="101" t="s">
        <v>1</v>
      </c>
      <c r="G73" s="101" t="s">
        <v>229</v>
      </c>
      <c r="H73" s="96" t="s">
        <v>230</v>
      </c>
    </row>
    <row r="74" spans="1:8" ht="15">
      <c r="A74" s="91">
        <v>1</v>
      </c>
      <c r="B74" s="82" t="s">
        <v>150</v>
      </c>
      <c r="C74" s="83" t="s">
        <v>151</v>
      </c>
      <c r="D74" s="84" t="s">
        <v>44</v>
      </c>
      <c r="E74" s="83" t="s">
        <v>251</v>
      </c>
      <c r="F74" s="86">
        <v>0.998611111111111</v>
      </c>
      <c r="G74" s="86">
        <v>0</v>
      </c>
      <c r="H74" s="99">
        <v>150</v>
      </c>
    </row>
    <row r="75" spans="1:8" ht="15">
      <c r="A75" s="91">
        <v>2</v>
      </c>
      <c r="B75" s="82" t="s">
        <v>152</v>
      </c>
      <c r="C75" s="83" t="s">
        <v>76</v>
      </c>
      <c r="D75" s="84" t="s">
        <v>44</v>
      </c>
      <c r="E75" s="83" t="s">
        <v>251</v>
      </c>
      <c r="F75" s="85">
        <v>1.1652777777777776</v>
      </c>
      <c r="G75" s="86">
        <v>0.16666666666666666</v>
      </c>
      <c r="H75" s="99">
        <v>146</v>
      </c>
    </row>
    <row r="76" spans="1:8" ht="15">
      <c r="A76" s="91">
        <v>3</v>
      </c>
      <c r="B76" s="82" t="s">
        <v>153</v>
      </c>
      <c r="C76" s="83" t="s">
        <v>154</v>
      </c>
      <c r="D76" s="84" t="s">
        <v>44</v>
      </c>
      <c r="E76" s="83" t="s">
        <v>251</v>
      </c>
      <c r="F76" s="85">
        <v>1.2868055555555555</v>
      </c>
      <c r="G76" s="86">
        <v>0.2881944444444445</v>
      </c>
      <c r="H76" s="99">
        <v>143</v>
      </c>
    </row>
    <row r="77" spans="1:8" ht="15">
      <c r="A77" s="91">
        <v>4</v>
      </c>
      <c r="B77" s="82" t="s">
        <v>155</v>
      </c>
      <c r="C77" s="83" t="s">
        <v>156</v>
      </c>
      <c r="D77" s="84" t="s">
        <v>44</v>
      </c>
      <c r="E77" s="83" t="s">
        <v>251</v>
      </c>
      <c r="F77" s="85">
        <v>1.2895833333333333</v>
      </c>
      <c r="G77" s="86">
        <v>0.29097222222222224</v>
      </c>
      <c r="H77" s="99">
        <v>143</v>
      </c>
    </row>
    <row r="78" spans="1:8" ht="15">
      <c r="A78" s="91">
        <v>5</v>
      </c>
      <c r="B78" s="82" t="s">
        <v>157</v>
      </c>
      <c r="C78" s="83" t="s">
        <v>158</v>
      </c>
      <c r="D78" s="84" t="s">
        <v>44</v>
      </c>
      <c r="E78" s="83" t="s">
        <v>251</v>
      </c>
      <c r="F78" s="85">
        <v>1.3395833333333333</v>
      </c>
      <c r="G78" s="86">
        <v>0.34097222222222223</v>
      </c>
      <c r="H78" s="99">
        <v>141</v>
      </c>
    </row>
    <row r="79" spans="1:8" ht="15">
      <c r="A79" s="91">
        <v>6</v>
      </c>
      <c r="B79" s="82" t="s">
        <v>159</v>
      </c>
      <c r="C79" s="83" t="s">
        <v>160</v>
      </c>
      <c r="D79" s="84" t="s">
        <v>44</v>
      </c>
      <c r="E79" s="83" t="s">
        <v>251</v>
      </c>
      <c r="F79" s="85">
        <v>1.3444444444444443</v>
      </c>
      <c r="G79" s="86">
        <v>0.3458333333333334</v>
      </c>
      <c r="H79" s="99">
        <v>141</v>
      </c>
    </row>
    <row r="80" spans="1:8" ht="15" customHeight="1">
      <c r="A80" s="91">
        <v>7</v>
      </c>
      <c r="B80" s="82" t="s">
        <v>161</v>
      </c>
      <c r="C80" s="83" t="s">
        <v>162</v>
      </c>
      <c r="D80" s="84" t="s">
        <v>44</v>
      </c>
      <c r="E80" s="83" t="s">
        <v>251</v>
      </c>
      <c r="F80" s="85">
        <v>1.3916666666666666</v>
      </c>
      <c r="G80" s="86">
        <v>0.39305555555555555</v>
      </c>
      <c r="H80" s="99">
        <v>140</v>
      </c>
    </row>
    <row r="81" spans="1:8" ht="15">
      <c r="A81" s="91">
        <v>8</v>
      </c>
      <c r="B81" s="82" t="s">
        <v>163</v>
      </c>
      <c r="C81" s="83" t="s">
        <v>156</v>
      </c>
      <c r="D81" s="84" t="s">
        <v>44</v>
      </c>
      <c r="E81" s="83" t="s">
        <v>251</v>
      </c>
      <c r="F81" s="85">
        <v>1.4229166666666666</v>
      </c>
      <c r="G81" s="86">
        <v>0.42430555555555555</v>
      </c>
      <c r="H81" s="99">
        <v>139</v>
      </c>
    </row>
    <row r="82" spans="1:8" ht="15">
      <c r="A82" s="91">
        <v>9</v>
      </c>
      <c r="B82" s="82" t="s">
        <v>164</v>
      </c>
      <c r="C82" s="83" t="s">
        <v>165</v>
      </c>
      <c r="D82" s="84" t="s">
        <v>44</v>
      </c>
      <c r="E82" s="83" t="s">
        <v>251</v>
      </c>
      <c r="F82" s="85">
        <v>1.5298611111111111</v>
      </c>
      <c r="G82" s="86">
        <v>0.53125</v>
      </c>
      <c r="H82" s="99">
        <v>137</v>
      </c>
    </row>
    <row r="83" spans="1:8" ht="15">
      <c r="A83" s="91">
        <v>10</v>
      </c>
      <c r="B83" s="82" t="s">
        <v>166</v>
      </c>
      <c r="C83" s="83" t="s">
        <v>167</v>
      </c>
      <c r="D83" s="84" t="s">
        <v>44</v>
      </c>
      <c r="E83" s="83" t="s">
        <v>251</v>
      </c>
      <c r="F83" s="85">
        <v>1.5673611111111112</v>
      </c>
      <c r="G83" s="86">
        <v>0.56875</v>
      </c>
      <c r="H83" s="99">
        <v>136</v>
      </c>
    </row>
    <row r="84" spans="1:8" ht="15">
      <c r="A84" s="91">
        <v>11</v>
      </c>
      <c r="B84" s="82" t="s">
        <v>168</v>
      </c>
      <c r="C84" s="83" t="s">
        <v>169</v>
      </c>
      <c r="D84" s="84" t="s">
        <v>44</v>
      </c>
      <c r="E84" s="83" t="s">
        <v>251</v>
      </c>
      <c r="F84" s="85">
        <v>1.590972222222222</v>
      </c>
      <c r="G84" s="86">
        <v>0.5923611111111111</v>
      </c>
      <c r="H84" s="99">
        <v>135</v>
      </c>
    </row>
    <row r="85" spans="1:8" ht="15">
      <c r="A85" s="91">
        <v>12</v>
      </c>
      <c r="B85" s="82" t="s">
        <v>170</v>
      </c>
      <c r="C85" s="83" t="s">
        <v>171</v>
      </c>
      <c r="D85" s="84" t="s">
        <v>44</v>
      </c>
      <c r="E85" s="83" t="s">
        <v>251</v>
      </c>
      <c r="F85" s="85">
        <v>1.667361111111111</v>
      </c>
      <c r="G85" s="86">
        <v>0.6687500000000001</v>
      </c>
      <c r="H85" s="99">
        <v>133</v>
      </c>
    </row>
    <row r="86" spans="1:8" ht="15">
      <c r="A86" s="91">
        <v>13</v>
      </c>
      <c r="B86" s="82" t="s">
        <v>172</v>
      </c>
      <c r="C86" s="83" t="s">
        <v>173</v>
      </c>
      <c r="D86" s="84" t="s">
        <v>51</v>
      </c>
      <c r="E86" s="83" t="s">
        <v>251</v>
      </c>
      <c r="F86" s="85">
        <v>1.6923611111111112</v>
      </c>
      <c r="G86" s="86">
        <v>0.69375</v>
      </c>
      <c r="H86" s="99">
        <v>133</v>
      </c>
    </row>
    <row r="87" spans="1:8" ht="15">
      <c r="A87" s="91">
        <v>14</v>
      </c>
      <c r="B87" s="82" t="s">
        <v>174</v>
      </c>
      <c r="C87" s="83" t="s">
        <v>175</v>
      </c>
      <c r="D87" s="84" t="s">
        <v>44</v>
      </c>
      <c r="E87" s="83" t="s">
        <v>251</v>
      </c>
      <c r="F87" s="85">
        <v>1.7354166666666666</v>
      </c>
      <c r="G87" s="86">
        <v>0.7368055555555556</v>
      </c>
      <c r="H87" s="99">
        <v>132</v>
      </c>
    </row>
    <row r="88" spans="1:8" ht="15">
      <c r="A88" s="91">
        <v>15</v>
      </c>
      <c r="B88" s="82" t="s">
        <v>176</v>
      </c>
      <c r="C88" s="83" t="s">
        <v>177</v>
      </c>
      <c r="D88" s="84" t="s">
        <v>44</v>
      </c>
      <c r="E88" s="83" t="s">
        <v>251</v>
      </c>
      <c r="F88" s="85">
        <v>1.7451388888888888</v>
      </c>
      <c r="G88" s="86">
        <v>0.7465277777777778</v>
      </c>
      <c r="H88" s="99">
        <v>132</v>
      </c>
    </row>
    <row r="89" spans="1:8" ht="15">
      <c r="A89" s="91">
        <v>16</v>
      </c>
      <c r="B89" s="82" t="s">
        <v>178</v>
      </c>
      <c r="C89" s="83" t="s">
        <v>179</v>
      </c>
      <c r="D89" s="84" t="s">
        <v>44</v>
      </c>
      <c r="E89" s="83" t="s">
        <v>251</v>
      </c>
      <c r="F89" s="85">
        <v>1.7458333333333333</v>
      </c>
      <c r="G89" s="86">
        <v>0.7472222222222222</v>
      </c>
      <c r="H89" s="99">
        <v>132</v>
      </c>
    </row>
    <row r="90" spans="1:8" ht="15">
      <c r="A90" s="91">
        <v>17</v>
      </c>
      <c r="B90" s="82" t="s">
        <v>180</v>
      </c>
      <c r="C90" s="83" t="s">
        <v>181</v>
      </c>
      <c r="D90" s="84" t="s">
        <v>44</v>
      </c>
      <c r="E90" s="83" t="s">
        <v>251</v>
      </c>
      <c r="F90" s="85">
        <v>1.8201388888888888</v>
      </c>
      <c r="G90" s="86">
        <v>0.8215277777777777</v>
      </c>
      <c r="H90" s="99">
        <v>130</v>
      </c>
    </row>
    <row r="91" spans="1:8" ht="15">
      <c r="A91" s="91">
        <v>18</v>
      </c>
      <c r="B91" s="82" t="s">
        <v>182</v>
      </c>
      <c r="C91" s="83" t="s">
        <v>156</v>
      </c>
      <c r="D91" s="84" t="s">
        <v>44</v>
      </c>
      <c r="E91" s="83" t="s">
        <v>251</v>
      </c>
      <c r="F91" s="85">
        <v>1.8243055555555554</v>
      </c>
      <c r="G91" s="86">
        <v>0.8256944444444444</v>
      </c>
      <c r="H91" s="99">
        <v>130</v>
      </c>
    </row>
    <row r="92" spans="1:8" ht="15.75" customHeight="1">
      <c r="A92" s="91">
        <v>19</v>
      </c>
      <c r="B92" s="93" t="s">
        <v>183</v>
      </c>
      <c r="C92" s="83" t="s">
        <v>184</v>
      </c>
      <c r="D92" s="84" t="s">
        <v>44</v>
      </c>
      <c r="E92" s="83" t="s">
        <v>251</v>
      </c>
      <c r="F92" s="85">
        <v>1.854861111111111</v>
      </c>
      <c r="G92" s="86">
        <v>0.8562500000000001</v>
      </c>
      <c r="H92" s="99">
        <v>129</v>
      </c>
    </row>
    <row r="93" spans="1:8" ht="13.5" customHeight="1">
      <c r="A93" s="91">
        <v>20</v>
      </c>
      <c r="B93" s="82" t="s">
        <v>161</v>
      </c>
      <c r="C93" s="83" t="s">
        <v>162</v>
      </c>
      <c r="D93" s="84" t="s">
        <v>44</v>
      </c>
      <c r="E93" s="83" t="s">
        <v>251</v>
      </c>
      <c r="F93" s="85">
        <v>1.9131944444444444</v>
      </c>
      <c r="G93" s="86">
        <v>0.9145833333333333</v>
      </c>
      <c r="H93" s="99">
        <v>128</v>
      </c>
    </row>
    <row r="94" spans="1:8" ht="15">
      <c r="A94" s="91">
        <v>21</v>
      </c>
      <c r="B94" s="82" t="s">
        <v>185</v>
      </c>
      <c r="C94" s="83" t="s">
        <v>186</v>
      </c>
      <c r="D94" s="84" t="s">
        <v>44</v>
      </c>
      <c r="E94" s="83" t="s">
        <v>251</v>
      </c>
      <c r="F94" s="85">
        <v>1.9229166666666666</v>
      </c>
      <c r="G94" s="86">
        <v>0.9243055555555556</v>
      </c>
      <c r="H94" s="99">
        <v>127</v>
      </c>
    </row>
    <row r="95" spans="1:8" ht="15">
      <c r="A95" s="91">
        <v>22</v>
      </c>
      <c r="B95" s="82" t="s">
        <v>187</v>
      </c>
      <c r="C95" s="83" t="s">
        <v>188</v>
      </c>
      <c r="D95" s="84" t="s">
        <v>44</v>
      </c>
      <c r="E95" s="83" t="s">
        <v>251</v>
      </c>
      <c r="F95" s="85">
        <v>1.9368055555555557</v>
      </c>
      <c r="G95" s="86">
        <v>0.9381944444444444</v>
      </c>
      <c r="H95" s="99">
        <v>127</v>
      </c>
    </row>
    <row r="96" spans="1:8" ht="15">
      <c r="A96" s="91">
        <v>23</v>
      </c>
      <c r="B96" s="82" t="s">
        <v>189</v>
      </c>
      <c r="C96" s="83" t="s">
        <v>190</v>
      </c>
      <c r="D96" s="84" t="s">
        <v>44</v>
      </c>
      <c r="E96" s="83" t="s">
        <v>251</v>
      </c>
      <c r="F96" s="85">
        <v>1.9479166666666667</v>
      </c>
      <c r="G96" s="86">
        <v>0.9493055555555556</v>
      </c>
      <c r="H96" s="99">
        <v>127</v>
      </c>
    </row>
    <row r="97" spans="1:8" ht="15">
      <c r="A97" s="91">
        <v>24</v>
      </c>
      <c r="B97" s="82" t="s">
        <v>191</v>
      </c>
      <c r="C97" s="83" t="s">
        <v>192</v>
      </c>
      <c r="D97" s="84" t="s">
        <v>44</v>
      </c>
      <c r="E97" s="83" t="s">
        <v>251</v>
      </c>
      <c r="F97" s="85">
        <v>1.948611111111111</v>
      </c>
      <c r="G97" s="86">
        <v>0.9500000000000001</v>
      </c>
      <c r="H97" s="99">
        <v>127</v>
      </c>
    </row>
    <row r="98" spans="1:8" ht="15">
      <c r="A98" s="91">
        <v>25</v>
      </c>
      <c r="B98" s="82" t="s">
        <v>193</v>
      </c>
      <c r="C98" s="83" t="s">
        <v>24</v>
      </c>
      <c r="D98" s="84" t="s">
        <v>44</v>
      </c>
      <c r="E98" s="83" t="s">
        <v>251</v>
      </c>
      <c r="F98" s="85">
        <v>1.9569444444444446</v>
      </c>
      <c r="G98" s="86">
        <v>0.9583333333333334</v>
      </c>
      <c r="H98" s="99">
        <v>126</v>
      </c>
    </row>
    <row r="99" spans="1:8" ht="15">
      <c r="A99" s="91">
        <v>26</v>
      </c>
      <c r="B99" s="82" t="s">
        <v>194</v>
      </c>
      <c r="C99" s="83" t="s">
        <v>195</v>
      </c>
      <c r="D99" s="84" t="s">
        <v>44</v>
      </c>
      <c r="E99" s="83" t="s">
        <v>251</v>
      </c>
      <c r="F99" s="85">
        <v>1.9625000000000001</v>
      </c>
      <c r="G99" s="86">
        <v>0.9638888888888889</v>
      </c>
      <c r="H99" s="99">
        <v>126</v>
      </c>
    </row>
    <row r="100" spans="1:8" ht="15">
      <c r="A100" s="91">
        <v>27</v>
      </c>
      <c r="B100" s="82" t="s">
        <v>196</v>
      </c>
      <c r="C100" s="83" t="s">
        <v>197</v>
      </c>
      <c r="D100" s="84" t="s">
        <v>44</v>
      </c>
      <c r="E100" s="83" t="s">
        <v>251</v>
      </c>
      <c r="F100" s="85">
        <v>1.9666666666666668</v>
      </c>
      <c r="G100" s="86">
        <v>0.9680555555555556</v>
      </c>
      <c r="H100" s="99">
        <v>126</v>
      </c>
    </row>
    <row r="101" spans="1:8" ht="13.5" customHeight="1">
      <c r="A101" s="91">
        <v>28</v>
      </c>
      <c r="B101" s="82" t="s">
        <v>198</v>
      </c>
      <c r="C101" s="83" t="s">
        <v>199</v>
      </c>
      <c r="D101" s="84" t="s">
        <v>44</v>
      </c>
      <c r="E101" s="83" t="s">
        <v>251</v>
      </c>
      <c r="F101" s="85">
        <v>1.9840277777777777</v>
      </c>
      <c r="G101" s="86">
        <v>0.9854166666666666</v>
      </c>
      <c r="H101" s="99">
        <v>126</v>
      </c>
    </row>
    <row r="102" spans="1:8" ht="15">
      <c r="A102" s="91">
        <v>29</v>
      </c>
      <c r="B102" s="82" t="s">
        <v>200</v>
      </c>
      <c r="C102" s="83" t="s">
        <v>201</v>
      </c>
      <c r="D102" s="84" t="s">
        <v>44</v>
      </c>
      <c r="E102" s="83" t="s">
        <v>251</v>
      </c>
      <c r="F102" s="85">
        <v>1.9854166666666666</v>
      </c>
      <c r="G102" s="86">
        <v>0.9868055555555556</v>
      </c>
      <c r="H102" s="99">
        <v>126</v>
      </c>
    </row>
    <row r="103" spans="1:9" ht="12.75" customHeight="1">
      <c r="A103" s="91">
        <v>30</v>
      </c>
      <c r="B103" s="82" t="s">
        <v>202</v>
      </c>
      <c r="C103" s="83" t="s">
        <v>203</v>
      </c>
      <c r="D103" s="84" t="s">
        <v>44</v>
      </c>
      <c r="E103" s="83" t="s">
        <v>251</v>
      </c>
      <c r="F103" s="85">
        <v>2.0013888888888887</v>
      </c>
      <c r="G103" s="85">
        <v>1.0027777777777778</v>
      </c>
      <c r="H103" s="99">
        <v>125</v>
      </c>
      <c r="I103" s="85"/>
    </row>
    <row r="104" spans="1:8" ht="15">
      <c r="A104" s="91">
        <v>31</v>
      </c>
      <c r="B104" s="82" t="s">
        <v>204</v>
      </c>
      <c r="C104" s="83" t="s">
        <v>205</v>
      </c>
      <c r="D104" s="84" t="s">
        <v>44</v>
      </c>
      <c r="E104" s="83" t="s">
        <v>251</v>
      </c>
      <c r="F104" s="85">
        <v>2.004166666666667</v>
      </c>
      <c r="G104" s="85">
        <v>1.0055555555555555</v>
      </c>
      <c r="H104" s="99">
        <v>125</v>
      </c>
    </row>
    <row r="105" spans="1:8" ht="15">
      <c r="A105" s="91">
        <v>32</v>
      </c>
      <c r="B105" s="82" t="s">
        <v>206</v>
      </c>
      <c r="C105" s="83" t="s">
        <v>207</v>
      </c>
      <c r="D105" s="84" t="s">
        <v>44</v>
      </c>
      <c r="E105" s="83" t="s">
        <v>251</v>
      </c>
      <c r="F105" s="85">
        <v>2.006944444444444</v>
      </c>
      <c r="G105" s="85">
        <v>1.0083333333333333</v>
      </c>
      <c r="H105" s="99">
        <v>125</v>
      </c>
    </row>
    <row r="106" spans="1:8" ht="15">
      <c r="A106" s="91">
        <v>33</v>
      </c>
      <c r="B106" s="82" t="s">
        <v>208</v>
      </c>
      <c r="C106" s="83" t="s">
        <v>209</v>
      </c>
      <c r="D106" s="84" t="s">
        <v>44</v>
      </c>
      <c r="E106" s="83" t="s">
        <v>251</v>
      </c>
      <c r="F106" s="85">
        <v>2.0527777777777776</v>
      </c>
      <c r="G106" s="85">
        <v>1.0541666666666667</v>
      </c>
      <c r="H106" s="99">
        <v>124</v>
      </c>
    </row>
    <row r="107" spans="1:8" ht="15">
      <c r="A107" s="91">
        <v>34</v>
      </c>
      <c r="B107" s="82" t="s">
        <v>210</v>
      </c>
      <c r="C107" s="83" t="s">
        <v>211</v>
      </c>
      <c r="D107" s="84" t="s">
        <v>44</v>
      </c>
      <c r="E107" s="83" t="s">
        <v>251</v>
      </c>
      <c r="F107" s="85">
        <v>2.319444444444444</v>
      </c>
      <c r="G107" s="85">
        <v>1.3208333333333333</v>
      </c>
      <c r="H107" s="99">
        <v>118</v>
      </c>
    </row>
    <row r="108" spans="1:8" ht="15">
      <c r="A108" s="91">
        <v>35</v>
      </c>
      <c r="B108" s="82" t="s">
        <v>212</v>
      </c>
      <c r="C108" s="83" t="s">
        <v>121</v>
      </c>
      <c r="D108" s="84" t="s">
        <v>51</v>
      </c>
      <c r="E108" s="83" t="s">
        <v>251</v>
      </c>
      <c r="F108" s="85">
        <v>2.3319444444444444</v>
      </c>
      <c r="G108" s="85">
        <v>1.3333333333333333</v>
      </c>
      <c r="H108" s="99">
        <v>117</v>
      </c>
    </row>
    <row r="109" spans="1:8" ht="15">
      <c r="A109" s="91">
        <v>36</v>
      </c>
      <c r="B109" s="82" t="s">
        <v>213</v>
      </c>
      <c r="C109" s="83" t="s">
        <v>214</v>
      </c>
      <c r="D109" s="84" t="s">
        <v>44</v>
      </c>
      <c r="E109" s="83" t="s">
        <v>251</v>
      </c>
      <c r="F109" s="85">
        <v>2.334722222222222</v>
      </c>
      <c r="G109" s="85">
        <v>1.3361111111111112</v>
      </c>
      <c r="H109" s="99">
        <v>117</v>
      </c>
    </row>
    <row r="110" spans="1:8" ht="15.75" customHeight="1">
      <c r="A110" s="91">
        <v>37</v>
      </c>
      <c r="B110" s="94" t="s">
        <v>215</v>
      </c>
      <c r="C110" s="83" t="s">
        <v>216</v>
      </c>
      <c r="D110" s="84" t="s">
        <v>44</v>
      </c>
      <c r="E110" s="83" t="s">
        <v>251</v>
      </c>
      <c r="F110" s="85">
        <v>2.339583333333333</v>
      </c>
      <c r="G110" s="85">
        <v>1.340972222222222</v>
      </c>
      <c r="H110" s="99">
        <v>117</v>
      </c>
    </row>
    <row r="111" spans="1:8" ht="15">
      <c r="A111" s="91">
        <v>38</v>
      </c>
      <c r="B111" s="82" t="s">
        <v>217</v>
      </c>
      <c r="C111" s="83" t="s">
        <v>218</v>
      </c>
      <c r="D111" s="84" t="s">
        <v>44</v>
      </c>
      <c r="E111" s="83" t="s">
        <v>251</v>
      </c>
      <c r="F111" s="85">
        <v>2.352777777777778</v>
      </c>
      <c r="G111" s="85">
        <v>1.3541666666666667</v>
      </c>
      <c r="H111" s="99">
        <v>117</v>
      </c>
    </row>
    <row r="112" spans="1:8" ht="15">
      <c r="A112" s="91">
        <v>39</v>
      </c>
      <c r="B112" s="82" t="s">
        <v>219</v>
      </c>
      <c r="C112" s="83" t="s">
        <v>220</v>
      </c>
      <c r="D112" s="84" t="s">
        <v>44</v>
      </c>
      <c r="E112" s="83" t="s">
        <v>251</v>
      </c>
      <c r="F112" s="85">
        <v>2.3604166666666666</v>
      </c>
      <c r="G112" s="85">
        <v>1.3618055555555555</v>
      </c>
      <c r="H112" s="99">
        <v>117</v>
      </c>
    </row>
    <row r="113" spans="1:8" ht="15">
      <c r="A113" s="91">
        <v>40</v>
      </c>
      <c r="B113" s="82" t="s">
        <v>221</v>
      </c>
      <c r="C113" s="83" t="s">
        <v>222</v>
      </c>
      <c r="D113" s="84" t="s">
        <v>44</v>
      </c>
      <c r="E113" s="83" t="s">
        <v>251</v>
      </c>
      <c r="F113" s="88">
        <v>0.04780092592592592</v>
      </c>
      <c r="G113" s="85">
        <v>1.8694444444444445</v>
      </c>
      <c r="H113" s="99">
        <v>105</v>
      </c>
    </row>
    <row r="114" spans="1:8" ht="15">
      <c r="A114" s="91">
        <v>41</v>
      </c>
      <c r="B114" s="82" t="s">
        <v>223</v>
      </c>
      <c r="C114" s="95" t="s">
        <v>224</v>
      </c>
      <c r="D114" s="84" t="s">
        <v>44</v>
      </c>
      <c r="E114" s="83" t="s">
        <v>251</v>
      </c>
      <c r="F114" s="88">
        <v>0.05230324074074074</v>
      </c>
      <c r="G114" s="85">
        <v>2.1395833333333334</v>
      </c>
      <c r="H114" s="99">
        <v>98</v>
      </c>
    </row>
  </sheetData>
  <sheetProtection/>
  <mergeCells count="5">
    <mergeCell ref="A72:H72"/>
    <mergeCell ref="A3:H3"/>
    <mergeCell ref="A13:H13"/>
    <mergeCell ref="A57:H57"/>
    <mergeCell ref="A1:H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7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SheetLayoutView="100" zoomScalePageLayoutView="0" workbookViewId="0" topLeftCell="A16">
      <selection activeCell="B4" sqref="B4"/>
    </sheetView>
  </sheetViews>
  <sheetFormatPr defaultColWidth="11.421875" defaultRowHeight="12.75"/>
  <cols>
    <col min="1" max="1" width="6.57421875" style="2" customWidth="1"/>
    <col min="2" max="2" width="31.00390625" style="17" customWidth="1"/>
    <col min="3" max="3" width="24.28125" style="122" customWidth="1"/>
    <col min="4" max="4" width="11.421875" style="2" customWidth="1"/>
    <col min="5" max="5" width="12.28125" style="2" customWidth="1"/>
    <col min="6" max="6" width="9.28125" style="2" customWidth="1"/>
    <col min="7" max="16384" width="11.421875" style="1" customWidth="1"/>
  </cols>
  <sheetData>
    <row r="1" spans="1:6" ht="60" customHeight="1">
      <c r="A1" s="238" t="s">
        <v>632</v>
      </c>
      <c r="B1" s="239"/>
      <c r="C1" s="239"/>
      <c r="D1" s="239"/>
      <c r="E1" s="239"/>
      <c r="F1" s="240"/>
    </row>
    <row r="2" spans="1:6" ht="23.25">
      <c r="A2" s="241" t="s">
        <v>246</v>
      </c>
      <c r="B2" s="242"/>
      <c r="C2" s="242"/>
      <c r="D2" s="242"/>
      <c r="E2" s="242"/>
      <c r="F2" s="243"/>
    </row>
    <row r="3" spans="1:6" ht="12.75">
      <c r="A3" s="30"/>
      <c r="B3" s="31" t="s">
        <v>634</v>
      </c>
      <c r="C3" s="30" t="s">
        <v>227</v>
      </c>
      <c r="D3" s="32" t="s">
        <v>1</v>
      </c>
      <c r="E3" s="32" t="s">
        <v>229</v>
      </c>
      <c r="F3" s="42" t="s">
        <v>230</v>
      </c>
    </row>
    <row r="4" spans="1:6" ht="15" customHeight="1">
      <c r="A4" s="133">
        <v>1</v>
      </c>
      <c r="B4" s="120" t="s">
        <v>550</v>
      </c>
      <c r="C4" s="116" t="s">
        <v>25</v>
      </c>
      <c r="D4" s="117" t="s">
        <v>551</v>
      </c>
      <c r="E4" s="125">
        <v>0</v>
      </c>
      <c r="F4" s="127">
        <v>250</v>
      </c>
    </row>
    <row r="5" spans="1:6" ht="15" customHeight="1">
      <c r="A5" s="133">
        <v>2</v>
      </c>
      <c r="B5" s="120" t="s">
        <v>552</v>
      </c>
      <c r="C5" s="116" t="s">
        <v>633</v>
      </c>
      <c r="D5" s="117" t="s">
        <v>553</v>
      </c>
      <c r="E5" s="125">
        <f>D5-$D$5</f>
        <v>0</v>
      </c>
      <c r="F5" s="127">
        <v>250</v>
      </c>
    </row>
    <row r="6" spans="1:6" ht="15" customHeight="1">
      <c r="A6" s="133">
        <v>3</v>
      </c>
      <c r="B6" s="120" t="s">
        <v>548</v>
      </c>
      <c r="C6" s="116" t="s">
        <v>72</v>
      </c>
      <c r="D6" s="117" t="s">
        <v>549</v>
      </c>
      <c r="E6" s="70"/>
      <c r="F6" s="127">
        <v>250</v>
      </c>
    </row>
    <row r="7" spans="1:6" ht="15" customHeight="1">
      <c r="A7" s="133">
        <v>4</v>
      </c>
      <c r="B7" s="120" t="s">
        <v>554</v>
      </c>
      <c r="C7" s="116" t="s">
        <v>253</v>
      </c>
      <c r="D7" s="117" t="s">
        <v>555</v>
      </c>
      <c r="E7" s="125">
        <f aca="true" t="shared" si="0" ref="E7:E34">D7-$D$5</f>
        <v>0.006250000000000089</v>
      </c>
      <c r="F7" s="127">
        <v>249</v>
      </c>
    </row>
    <row r="8" spans="1:6" ht="15" customHeight="1">
      <c r="A8" s="133">
        <v>5</v>
      </c>
      <c r="B8" s="120" t="s">
        <v>562</v>
      </c>
      <c r="C8" s="116" t="s">
        <v>21</v>
      </c>
      <c r="D8" s="117" t="s">
        <v>563</v>
      </c>
      <c r="E8" s="125">
        <f t="shared" si="0"/>
        <v>0.03541666666666665</v>
      </c>
      <c r="F8" s="127">
        <v>249</v>
      </c>
    </row>
    <row r="9" spans="1:6" ht="15" customHeight="1">
      <c r="A9" s="133">
        <v>6</v>
      </c>
      <c r="B9" s="120" t="s">
        <v>556</v>
      </c>
      <c r="C9" s="116" t="s">
        <v>557</v>
      </c>
      <c r="D9" s="117" t="s">
        <v>558</v>
      </c>
      <c r="E9" s="125">
        <f t="shared" si="0"/>
        <v>0.02430555555555558</v>
      </c>
      <c r="F9" s="127">
        <v>249</v>
      </c>
    </row>
    <row r="10" spans="1:6" ht="15" customHeight="1">
      <c r="A10" s="133">
        <v>7</v>
      </c>
      <c r="B10" s="120" t="s">
        <v>559</v>
      </c>
      <c r="C10" s="116" t="s">
        <v>560</v>
      </c>
      <c r="D10" s="117" t="s">
        <v>561</v>
      </c>
      <c r="E10" s="125">
        <f t="shared" si="0"/>
        <v>0.025694444444444464</v>
      </c>
      <c r="F10" s="127">
        <v>249</v>
      </c>
    </row>
    <row r="11" spans="1:6" ht="15" customHeight="1">
      <c r="A11" s="133">
        <v>8</v>
      </c>
      <c r="B11" s="120" t="s">
        <v>564</v>
      </c>
      <c r="C11" s="116" t="s">
        <v>560</v>
      </c>
      <c r="D11" s="117" t="s">
        <v>565</v>
      </c>
      <c r="E11" s="125">
        <f t="shared" si="0"/>
        <v>0.09930555555555554</v>
      </c>
      <c r="F11" s="127">
        <v>247</v>
      </c>
    </row>
    <row r="12" spans="1:6" ht="15" customHeight="1">
      <c r="A12" s="133">
        <v>9</v>
      </c>
      <c r="B12" s="120" t="s">
        <v>566</v>
      </c>
      <c r="C12" s="116" t="s">
        <v>25</v>
      </c>
      <c r="D12" s="117" t="s">
        <v>567</v>
      </c>
      <c r="E12" s="125">
        <f t="shared" si="0"/>
        <v>0.1333333333333333</v>
      </c>
      <c r="F12" s="127">
        <v>246</v>
      </c>
    </row>
    <row r="13" spans="1:6" ht="15" customHeight="1">
      <c r="A13" s="133">
        <v>10</v>
      </c>
      <c r="B13" s="120" t="s">
        <v>568</v>
      </c>
      <c r="C13" s="116" t="s">
        <v>25</v>
      </c>
      <c r="D13" s="117" t="s">
        <v>569</v>
      </c>
      <c r="E13" s="125">
        <f t="shared" si="0"/>
        <v>0.1416666666666666</v>
      </c>
      <c r="F13" s="127">
        <v>246</v>
      </c>
    </row>
    <row r="14" spans="1:6" ht="15" customHeight="1">
      <c r="A14" s="133">
        <v>11</v>
      </c>
      <c r="B14" s="120" t="s">
        <v>572</v>
      </c>
      <c r="C14" s="116" t="s">
        <v>573</v>
      </c>
      <c r="D14" s="117" t="s">
        <v>574</v>
      </c>
      <c r="E14" s="125">
        <f t="shared" si="0"/>
        <v>0.18472222222222245</v>
      </c>
      <c r="F14" s="127">
        <v>245</v>
      </c>
    </row>
    <row r="15" spans="1:6" ht="15" customHeight="1">
      <c r="A15" s="133">
        <v>12</v>
      </c>
      <c r="B15" s="120" t="s">
        <v>570</v>
      </c>
      <c r="C15" s="116" t="s">
        <v>25</v>
      </c>
      <c r="D15" s="117" t="s">
        <v>571</v>
      </c>
      <c r="E15" s="125">
        <f t="shared" si="0"/>
        <v>0.18402777777777768</v>
      </c>
      <c r="F15" s="127">
        <v>245</v>
      </c>
    </row>
    <row r="16" spans="1:6" ht="15" customHeight="1">
      <c r="A16" s="133">
        <v>13</v>
      </c>
      <c r="B16" s="120" t="s">
        <v>575</v>
      </c>
      <c r="C16" s="116" t="s">
        <v>25</v>
      </c>
      <c r="D16" s="117" t="s">
        <v>576</v>
      </c>
      <c r="E16" s="125">
        <f t="shared" si="0"/>
        <v>0.190277777777778</v>
      </c>
      <c r="F16" s="127">
        <v>245</v>
      </c>
    </row>
    <row r="17" spans="1:6" ht="15" customHeight="1">
      <c r="A17" s="133">
        <v>14</v>
      </c>
      <c r="B17" s="120" t="s">
        <v>577</v>
      </c>
      <c r="C17" s="116" t="s">
        <v>25</v>
      </c>
      <c r="D17" s="117" t="s">
        <v>578</v>
      </c>
      <c r="E17" s="125">
        <f t="shared" si="0"/>
        <v>0.22222222222222232</v>
      </c>
      <c r="F17" s="127">
        <v>244</v>
      </c>
    </row>
    <row r="18" spans="1:6" ht="15" customHeight="1">
      <c r="A18" s="133">
        <v>15</v>
      </c>
      <c r="B18" s="120" t="s">
        <v>579</v>
      </c>
      <c r="C18" s="116" t="s">
        <v>25</v>
      </c>
      <c r="D18" s="117" t="s">
        <v>580</v>
      </c>
      <c r="E18" s="125">
        <f t="shared" si="0"/>
        <v>0.2368055555555557</v>
      </c>
      <c r="F18" s="127">
        <v>244</v>
      </c>
    </row>
    <row r="19" spans="1:6" ht="15" customHeight="1">
      <c r="A19" s="133">
        <v>16</v>
      </c>
      <c r="B19" s="120" t="s">
        <v>581</v>
      </c>
      <c r="C19" s="116" t="s">
        <v>25</v>
      </c>
      <c r="D19" s="117" t="s">
        <v>582</v>
      </c>
      <c r="E19" s="125">
        <f t="shared" si="0"/>
        <v>0.2791666666666668</v>
      </c>
      <c r="F19" s="127">
        <v>243</v>
      </c>
    </row>
    <row r="20" spans="1:6" ht="15" customHeight="1">
      <c r="A20" s="133">
        <v>17</v>
      </c>
      <c r="B20" s="120" t="s">
        <v>583</v>
      </c>
      <c r="C20" s="116" t="s">
        <v>25</v>
      </c>
      <c r="D20" s="117" t="s">
        <v>584</v>
      </c>
      <c r="E20" s="125">
        <f t="shared" si="0"/>
        <v>0.2826388888888889</v>
      </c>
      <c r="F20" s="127">
        <v>243</v>
      </c>
    </row>
    <row r="21" spans="1:6" ht="18" customHeight="1">
      <c r="A21" s="133">
        <v>18</v>
      </c>
      <c r="B21" s="120" t="s">
        <v>591</v>
      </c>
      <c r="C21" s="116" t="s">
        <v>592</v>
      </c>
      <c r="D21" s="117" t="s">
        <v>593</v>
      </c>
      <c r="E21" s="125">
        <f t="shared" si="0"/>
        <v>0.32291666666666674</v>
      </c>
      <c r="F21" s="127">
        <v>242</v>
      </c>
    </row>
    <row r="22" spans="1:6" ht="15" customHeight="1">
      <c r="A22" s="133">
        <v>19</v>
      </c>
      <c r="B22" s="120" t="s">
        <v>594</v>
      </c>
      <c r="C22" s="116" t="s">
        <v>592</v>
      </c>
      <c r="D22" s="117" t="s">
        <v>595</v>
      </c>
      <c r="E22" s="125">
        <f t="shared" si="0"/>
        <v>0.32361111111111107</v>
      </c>
      <c r="F22" s="127">
        <v>242</v>
      </c>
    </row>
    <row r="23" spans="1:6" ht="15" customHeight="1">
      <c r="A23" s="133">
        <v>20</v>
      </c>
      <c r="B23" s="120" t="s">
        <v>585</v>
      </c>
      <c r="C23" s="116" t="s">
        <v>25</v>
      </c>
      <c r="D23" s="117" t="s">
        <v>586</v>
      </c>
      <c r="E23" s="125">
        <f t="shared" si="0"/>
        <v>0.3006944444444446</v>
      </c>
      <c r="F23" s="127">
        <v>242</v>
      </c>
    </row>
    <row r="24" spans="1:6" ht="15" customHeight="1">
      <c r="A24" s="133">
        <v>21</v>
      </c>
      <c r="B24" s="120" t="s">
        <v>587</v>
      </c>
      <c r="C24" s="116" t="s">
        <v>25</v>
      </c>
      <c r="D24" s="117" t="s">
        <v>588</v>
      </c>
      <c r="E24" s="125">
        <f t="shared" si="0"/>
        <v>0.3041666666666665</v>
      </c>
      <c r="F24" s="127">
        <v>242</v>
      </c>
    </row>
    <row r="25" spans="1:6" ht="15" customHeight="1">
      <c r="A25" s="133">
        <v>22</v>
      </c>
      <c r="B25" s="120" t="s">
        <v>589</v>
      </c>
      <c r="C25" s="116" t="s">
        <v>25</v>
      </c>
      <c r="D25" s="117" t="s">
        <v>590</v>
      </c>
      <c r="E25" s="125">
        <f t="shared" si="0"/>
        <v>0.3138888888888889</v>
      </c>
      <c r="F25" s="127">
        <v>242</v>
      </c>
    </row>
    <row r="26" spans="1:6" ht="15" customHeight="1">
      <c r="A26" s="133">
        <v>23</v>
      </c>
      <c r="B26" s="120" t="s">
        <v>596</v>
      </c>
      <c r="C26" s="116" t="s">
        <v>25</v>
      </c>
      <c r="D26" s="117" t="s">
        <v>597</v>
      </c>
      <c r="E26" s="125">
        <f t="shared" si="0"/>
        <v>0.3291666666666666</v>
      </c>
      <c r="F26" s="127">
        <v>242</v>
      </c>
    </row>
    <row r="27" spans="1:6" ht="15" customHeight="1">
      <c r="A27" s="133">
        <v>24</v>
      </c>
      <c r="B27" s="120" t="s">
        <v>598</v>
      </c>
      <c r="C27" s="116" t="s">
        <v>599</v>
      </c>
      <c r="D27" s="117" t="s">
        <v>600</v>
      </c>
      <c r="E27" s="125">
        <f t="shared" si="0"/>
        <v>0.3416666666666668</v>
      </c>
      <c r="F27" s="127">
        <v>241</v>
      </c>
    </row>
    <row r="28" spans="1:6" ht="15" customHeight="1">
      <c r="A28" s="133">
        <v>25</v>
      </c>
      <c r="B28" s="120" t="s">
        <v>601</v>
      </c>
      <c r="C28" s="116" t="s">
        <v>25</v>
      </c>
      <c r="D28" s="117" t="s">
        <v>602</v>
      </c>
      <c r="E28" s="125">
        <f t="shared" si="0"/>
        <v>0.42013888888888906</v>
      </c>
      <c r="F28" s="127">
        <v>240</v>
      </c>
    </row>
    <row r="29" spans="1:6" ht="15" customHeight="1">
      <c r="A29" s="133">
        <v>26</v>
      </c>
      <c r="B29" s="120" t="s">
        <v>605</v>
      </c>
      <c r="C29" s="116" t="s">
        <v>10</v>
      </c>
      <c r="D29" s="117" t="s">
        <v>606</v>
      </c>
      <c r="E29" s="125">
        <f t="shared" si="0"/>
        <v>0.5694444444444444</v>
      </c>
      <c r="F29" s="127">
        <v>238</v>
      </c>
    </row>
    <row r="30" spans="1:6" ht="15" customHeight="1">
      <c r="A30" s="133">
        <v>27</v>
      </c>
      <c r="B30" s="120" t="s">
        <v>603</v>
      </c>
      <c r="C30" s="116" t="s">
        <v>25</v>
      </c>
      <c r="D30" s="117" t="s">
        <v>604</v>
      </c>
      <c r="E30" s="125">
        <f t="shared" si="0"/>
        <v>0.5270833333333333</v>
      </c>
      <c r="F30" s="127">
        <v>237</v>
      </c>
    </row>
    <row r="31" spans="1:6" ht="15" customHeight="1">
      <c r="A31" s="133">
        <v>28</v>
      </c>
      <c r="B31" s="120" t="s">
        <v>607</v>
      </c>
      <c r="C31" s="116" t="s">
        <v>25</v>
      </c>
      <c r="D31" s="117" t="s">
        <v>608</v>
      </c>
      <c r="E31" s="125">
        <f t="shared" si="0"/>
        <v>0.6229166666666668</v>
      </c>
      <c r="F31" s="127">
        <v>235</v>
      </c>
    </row>
    <row r="32" spans="1:6" ht="15" customHeight="1">
      <c r="A32" s="133">
        <v>29</v>
      </c>
      <c r="B32" s="120" t="s">
        <v>609</v>
      </c>
      <c r="C32" s="116" t="s">
        <v>25</v>
      </c>
      <c r="D32" s="117" t="s">
        <v>610</v>
      </c>
      <c r="E32" s="125">
        <f t="shared" si="0"/>
        <v>0.6868055555555557</v>
      </c>
      <c r="F32" s="127">
        <v>233</v>
      </c>
    </row>
    <row r="33" spans="1:6" ht="15" customHeight="1">
      <c r="A33" s="133">
        <v>30</v>
      </c>
      <c r="B33" s="120" t="s">
        <v>611</v>
      </c>
      <c r="C33" s="116" t="s">
        <v>560</v>
      </c>
      <c r="D33" s="117" t="s">
        <v>612</v>
      </c>
      <c r="E33" s="125">
        <f t="shared" si="0"/>
        <v>0.8069444444444445</v>
      </c>
      <c r="F33" s="127">
        <v>230</v>
      </c>
    </row>
    <row r="34" spans="1:6" ht="15" customHeight="1">
      <c r="A34" s="133">
        <v>31</v>
      </c>
      <c r="B34" s="120" t="s">
        <v>613</v>
      </c>
      <c r="C34" s="116" t="s">
        <v>592</v>
      </c>
      <c r="D34" s="117" t="s">
        <v>614</v>
      </c>
      <c r="E34" s="125">
        <f t="shared" si="0"/>
        <v>0.848611111111111</v>
      </c>
      <c r="F34" s="127">
        <v>229</v>
      </c>
    </row>
    <row r="35" spans="1:6" ht="15" customHeight="1">
      <c r="A35" s="133">
        <v>32</v>
      </c>
      <c r="B35" s="120" t="s">
        <v>615</v>
      </c>
      <c r="C35" s="116" t="s">
        <v>25</v>
      </c>
      <c r="D35" s="117" t="s">
        <v>616</v>
      </c>
      <c r="E35" s="125">
        <v>0.9666666666666667</v>
      </c>
      <c r="F35" s="127">
        <v>227</v>
      </c>
    </row>
    <row r="36" spans="1:6" ht="15" customHeight="1">
      <c r="A36" s="133">
        <v>33</v>
      </c>
      <c r="B36" s="120" t="s">
        <v>617</v>
      </c>
      <c r="C36" s="116" t="s">
        <v>25</v>
      </c>
      <c r="D36" s="117" t="s">
        <v>618</v>
      </c>
      <c r="E36" s="125"/>
      <c r="F36" s="127">
        <v>219</v>
      </c>
    </row>
    <row r="37" spans="1:6" ht="15" customHeight="1">
      <c r="A37" s="117" t="s">
        <v>619</v>
      </c>
      <c r="B37" s="120" t="s">
        <v>620</v>
      </c>
      <c r="C37" s="116" t="s">
        <v>633</v>
      </c>
      <c r="D37" s="117" t="s">
        <v>245</v>
      </c>
      <c r="E37" s="70"/>
      <c r="F37" s="127"/>
    </row>
    <row r="38" spans="1:6" ht="15" customHeight="1">
      <c r="A38" s="117"/>
      <c r="B38" s="120"/>
      <c r="C38" s="116"/>
      <c r="D38" s="117"/>
      <c r="E38" s="70"/>
      <c r="F38" s="130"/>
    </row>
    <row r="39" spans="1:6" ht="15" customHeight="1">
      <c r="A39" s="134"/>
      <c r="B39" s="121"/>
      <c r="C39" s="123"/>
      <c r="D39" s="128"/>
      <c r="E39" s="129"/>
      <c r="F39" s="129"/>
    </row>
    <row r="40" spans="1:6" ht="23.25">
      <c r="A40" s="241" t="s">
        <v>347</v>
      </c>
      <c r="B40" s="242"/>
      <c r="C40" s="242"/>
      <c r="D40" s="242"/>
      <c r="E40" s="242"/>
      <c r="F40" s="244"/>
    </row>
    <row r="41" spans="1:6" ht="15" customHeight="1">
      <c r="A41" s="133">
        <v>1</v>
      </c>
      <c r="B41" s="115" t="s">
        <v>621</v>
      </c>
      <c r="C41" s="136" t="s">
        <v>815</v>
      </c>
      <c r="D41" s="117" t="s">
        <v>622</v>
      </c>
      <c r="E41" s="125">
        <v>0</v>
      </c>
      <c r="F41" s="127">
        <v>250</v>
      </c>
    </row>
    <row r="42" spans="1:6" ht="15" customHeight="1">
      <c r="A42" s="133">
        <v>2</v>
      </c>
      <c r="B42" s="115" t="s">
        <v>623</v>
      </c>
      <c r="C42" s="136" t="s">
        <v>624</v>
      </c>
      <c r="D42" s="117" t="s">
        <v>625</v>
      </c>
      <c r="E42" s="125">
        <v>0.50625</v>
      </c>
      <c r="F42" s="127">
        <v>238</v>
      </c>
    </row>
    <row r="43" spans="1:6" ht="15" customHeight="1">
      <c r="A43" s="133">
        <v>3</v>
      </c>
      <c r="B43" s="115" t="s">
        <v>626</v>
      </c>
      <c r="C43" s="116" t="s">
        <v>25</v>
      </c>
      <c r="D43" s="117" t="s">
        <v>627</v>
      </c>
      <c r="E43" s="125">
        <v>0.8881944444444444</v>
      </c>
      <c r="F43" s="127">
        <v>229</v>
      </c>
    </row>
    <row r="44" spans="1:6" ht="15" customHeight="1">
      <c r="A44" s="133">
        <v>4</v>
      </c>
      <c r="B44" s="115" t="s">
        <v>628</v>
      </c>
      <c r="C44" s="116" t="s">
        <v>25</v>
      </c>
      <c r="D44" s="117" t="s">
        <v>629</v>
      </c>
      <c r="E44" s="126">
        <v>1.0055555555555555</v>
      </c>
      <c r="F44" s="127">
        <v>226</v>
      </c>
    </row>
    <row r="45" spans="1:6" ht="15" customHeight="1">
      <c r="A45" s="133">
        <v>5</v>
      </c>
      <c r="B45" s="115" t="s">
        <v>630</v>
      </c>
      <c r="C45" s="116" t="s">
        <v>25</v>
      </c>
      <c r="D45" s="117" t="s">
        <v>631</v>
      </c>
      <c r="E45" s="126">
        <v>1.051388888888889</v>
      </c>
      <c r="F45" s="127">
        <v>225</v>
      </c>
    </row>
    <row r="46" spans="1:6" ht="20.25">
      <c r="A46" s="135"/>
      <c r="B46" s="114"/>
      <c r="C46" s="119"/>
      <c r="D46" s="118"/>
      <c r="E46" s="70"/>
      <c r="F46" s="70"/>
    </row>
  </sheetData>
  <sheetProtection/>
  <mergeCells count="3">
    <mergeCell ref="A1:F1"/>
    <mergeCell ref="A2:F2"/>
    <mergeCell ref="A40:F40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Normal="165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1" width="7.140625" style="2" customWidth="1"/>
    <col min="2" max="2" width="18.7109375" style="1" customWidth="1"/>
    <col min="3" max="3" width="15.7109375" style="17" customWidth="1"/>
    <col min="4" max="4" width="12.140625" style="9" customWidth="1"/>
    <col min="5" max="5" width="11.7109375" style="8" customWidth="1"/>
    <col min="6" max="16384" width="11.421875" style="1" customWidth="1"/>
  </cols>
  <sheetData>
    <row r="1" spans="1:7" ht="60" customHeight="1">
      <c r="A1" s="238" t="s">
        <v>295</v>
      </c>
      <c r="B1" s="239"/>
      <c r="C1" s="239"/>
      <c r="D1" s="239"/>
      <c r="E1" s="239"/>
      <c r="F1" s="239"/>
      <c r="G1" s="240"/>
    </row>
    <row r="2" spans="1:7" ht="12" customHeight="1">
      <c r="A2" s="26"/>
      <c r="B2" s="27"/>
      <c r="C2" s="28"/>
      <c r="D2" s="26"/>
      <c r="E2" s="27"/>
      <c r="F2" s="27"/>
      <c r="G2" s="26"/>
    </row>
    <row r="3" spans="1:7" s="48" customFormat="1" ht="24" customHeight="1">
      <c r="A3" s="245" t="s">
        <v>347</v>
      </c>
      <c r="B3" s="246"/>
      <c r="C3" s="246"/>
      <c r="D3" s="246"/>
      <c r="E3" s="246"/>
      <c r="F3" s="246"/>
      <c r="G3" s="247"/>
    </row>
    <row r="4" spans="1:7" ht="12.75">
      <c r="A4" s="30"/>
      <c r="B4" s="31" t="s">
        <v>634</v>
      </c>
      <c r="C4" s="31" t="s">
        <v>227</v>
      </c>
      <c r="D4" s="30" t="s">
        <v>228</v>
      </c>
      <c r="E4" s="32" t="s">
        <v>1</v>
      </c>
      <c r="F4" s="32" t="s">
        <v>229</v>
      </c>
      <c r="G4" s="42" t="s">
        <v>230</v>
      </c>
    </row>
    <row r="5" spans="1:7" ht="12.75">
      <c r="A5" s="33">
        <v>1</v>
      </c>
      <c r="B5" s="34" t="s">
        <v>277</v>
      </c>
      <c r="C5" s="35">
        <v>7707</v>
      </c>
      <c r="D5" s="33" t="s">
        <v>278</v>
      </c>
      <c r="E5" s="38">
        <v>0.04473379629629629</v>
      </c>
      <c r="F5" s="37">
        <v>0</v>
      </c>
      <c r="G5" s="97">
        <v>250</v>
      </c>
    </row>
    <row r="6" ht="12.75">
      <c r="G6" s="43"/>
    </row>
    <row r="7" spans="1:7" ht="24" customHeight="1">
      <c r="A7" s="248" t="s">
        <v>246</v>
      </c>
      <c r="B7" s="249"/>
      <c r="C7" s="249"/>
      <c r="D7" s="249"/>
      <c r="E7" s="249"/>
      <c r="F7" s="249"/>
      <c r="G7" s="250"/>
    </row>
    <row r="8" spans="1:7" ht="12.75">
      <c r="A8" s="30"/>
      <c r="B8" s="31" t="s">
        <v>634</v>
      </c>
      <c r="C8" s="31" t="s">
        <v>227</v>
      </c>
      <c r="D8" s="30" t="s">
        <v>228</v>
      </c>
      <c r="E8" s="32" t="s">
        <v>1</v>
      </c>
      <c r="F8" s="32" t="s">
        <v>229</v>
      </c>
      <c r="G8" s="42" t="s">
        <v>230</v>
      </c>
    </row>
    <row r="9" spans="1:7" ht="12.75">
      <c r="A9" s="2">
        <v>1</v>
      </c>
      <c r="B9" s="34" t="s">
        <v>252</v>
      </c>
      <c r="C9" s="35" t="s">
        <v>253</v>
      </c>
      <c r="D9" s="33" t="s">
        <v>254</v>
      </c>
      <c r="E9" s="36">
        <v>1.5430555555555554</v>
      </c>
      <c r="F9" s="37">
        <v>0</v>
      </c>
      <c r="G9" s="97">
        <v>250</v>
      </c>
    </row>
    <row r="10" spans="1:7" ht="12.75">
      <c r="A10" s="33">
        <v>2</v>
      </c>
      <c r="B10" s="34" t="s">
        <v>255</v>
      </c>
      <c r="C10" s="35" t="s">
        <v>25</v>
      </c>
      <c r="D10" s="33" t="s">
        <v>254</v>
      </c>
      <c r="E10" s="36">
        <v>1.6187500000000001</v>
      </c>
      <c r="F10" s="37">
        <v>0.07569444444444444</v>
      </c>
      <c r="G10" s="97">
        <v>250</v>
      </c>
    </row>
    <row r="11" spans="1:7" ht="12.75">
      <c r="A11" s="33">
        <v>3</v>
      </c>
      <c r="B11" s="34" t="s">
        <v>256</v>
      </c>
      <c r="C11" s="35" t="s">
        <v>257</v>
      </c>
      <c r="D11" s="33" t="s">
        <v>254</v>
      </c>
      <c r="E11" s="36">
        <v>1.653472222222222</v>
      </c>
      <c r="F11" s="37">
        <v>0.11041666666666666</v>
      </c>
      <c r="G11" s="97">
        <v>249</v>
      </c>
    </row>
    <row r="12" spans="1:7" ht="12.75">
      <c r="A12" s="33">
        <v>4</v>
      </c>
      <c r="B12" s="34" t="s">
        <v>258</v>
      </c>
      <c r="C12" s="35" t="s">
        <v>25</v>
      </c>
      <c r="D12" s="33" t="s">
        <v>254</v>
      </c>
      <c r="E12" s="36">
        <v>1.6826388888888888</v>
      </c>
      <c r="F12" s="37">
        <v>0.13958333333333334</v>
      </c>
      <c r="G12" s="97">
        <v>248</v>
      </c>
    </row>
    <row r="13" spans="1:7" ht="12.75">
      <c r="A13" s="33">
        <v>5</v>
      </c>
      <c r="B13" s="34" t="s">
        <v>259</v>
      </c>
      <c r="C13" s="35" t="s">
        <v>81</v>
      </c>
      <c r="D13" s="33" t="s">
        <v>254</v>
      </c>
      <c r="E13" s="36">
        <v>1.7152777777777777</v>
      </c>
      <c r="F13" s="37">
        <v>0.17222222222222225</v>
      </c>
      <c r="G13" s="97">
        <v>247</v>
      </c>
    </row>
    <row r="14" spans="1:7" ht="12.75">
      <c r="A14" s="33">
        <v>6</v>
      </c>
      <c r="B14" s="34" t="s">
        <v>260</v>
      </c>
      <c r="C14" s="35" t="s">
        <v>25</v>
      </c>
      <c r="D14" s="33" t="s">
        <v>254</v>
      </c>
      <c r="E14" s="36">
        <v>1.715972222222222</v>
      </c>
      <c r="F14" s="37">
        <v>0.1729166666666667</v>
      </c>
      <c r="G14" s="97">
        <v>247</v>
      </c>
    </row>
    <row r="15" spans="1:7" ht="12.75">
      <c r="A15" s="33">
        <v>7</v>
      </c>
      <c r="B15" s="34" t="s">
        <v>261</v>
      </c>
      <c r="C15" s="35" t="s">
        <v>25</v>
      </c>
      <c r="D15" s="33" t="s">
        <v>254</v>
      </c>
      <c r="E15" s="36">
        <v>1.7284722222222222</v>
      </c>
      <c r="F15" s="37">
        <v>0.18541666666666667</v>
      </c>
      <c r="G15" s="97">
        <v>247</v>
      </c>
    </row>
    <row r="16" spans="1:7" ht="12.75">
      <c r="A16" s="33">
        <v>8</v>
      </c>
      <c r="B16" s="34" t="s">
        <v>262</v>
      </c>
      <c r="C16" s="35" t="s">
        <v>21</v>
      </c>
      <c r="D16" s="33" t="s">
        <v>254</v>
      </c>
      <c r="E16" s="36">
        <v>1.7625</v>
      </c>
      <c r="F16" s="37">
        <v>0.21944444444444444</v>
      </c>
      <c r="G16" s="97">
        <v>246</v>
      </c>
    </row>
    <row r="17" spans="1:7" ht="12.75">
      <c r="A17" s="33">
        <v>9</v>
      </c>
      <c r="B17" s="34" t="s">
        <v>263</v>
      </c>
      <c r="C17" s="35" t="s">
        <v>25</v>
      </c>
      <c r="D17" s="33" t="s">
        <v>254</v>
      </c>
      <c r="E17" s="36">
        <v>1.8833333333333335</v>
      </c>
      <c r="F17" s="37">
        <v>0.34027777777777773</v>
      </c>
      <c r="G17" s="97">
        <v>244</v>
      </c>
    </row>
    <row r="18" spans="1:7" ht="12.75">
      <c r="A18" s="33">
        <v>10</v>
      </c>
      <c r="B18" s="34" t="s">
        <v>265</v>
      </c>
      <c r="C18" s="35" t="s">
        <v>266</v>
      </c>
      <c r="D18" s="33" t="s">
        <v>254</v>
      </c>
      <c r="E18" s="36">
        <v>1.9881944444444446</v>
      </c>
      <c r="F18" s="37">
        <v>0.4451388888888889</v>
      </c>
      <c r="G18" s="97">
        <v>242</v>
      </c>
    </row>
    <row r="19" spans="1:7" ht="12.75">
      <c r="A19" s="33">
        <v>11</v>
      </c>
      <c r="B19" s="34" t="s">
        <v>264</v>
      </c>
      <c r="C19" s="35" t="s">
        <v>25</v>
      </c>
      <c r="D19" s="33" t="s">
        <v>254</v>
      </c>
      <c r="E19" s="36">
        <v>1.986111111111111</v>
      </c>
      <c r="F19" s="37">
        <v>0.44305555555555554</v>
      </c>
      <c r="G19" s="97">
        <v>242</v>
      </c>
    </row>
    <row r="20" spans="1:7" ht="12.75">
      <c r="A20" s="33">
        <v>12</v>
      </c>
      <c r="B20" s="34" t="s">
        <v>268</v>
      </c>
      <c r="C20" s="35" t="s">
        <v>269</v>
      </c>
      <c r="D20" s="33" t="s">
        <v>254</v>
      </c>
      <c r="E20" s="36">
        <v>2.0166666666666666</v>
      </c>
      <c r="F20" s="37">
        <v>0.47361111111111115</v>
      </c>
      <c r="G20" s="97">
        <v>241</v>
      </c>
    </row>
    <row r="21" spans="1:7" ht="12.75">
      <c r="A21" s="33">
        <v>13</v>
      </c>
      <c r="B21" s="34" t="s">
        <v>267</v>
      </c>
      <c r="C21" s="35" t="s">
        <v>25</v>
      </c>
      <c r="D21" s="33" t="s">
        <v>254</v>
      </c>
      <c r="E21" s="36">
        <v>2.0006944444444446</v>
      </c>
      <c r="F21" s="37">
        <v>0.4576388888888889</v>
      </c>
      <c r="G21" s="97">
        <v>241</v>
      </c>
    </row>
    <row r="22" spans="1:7" ht="12.75">
      <c r="A22" s="33">
        <v>14</v>
      </c>
      <c r="B22" s="34" t="s">
        <v>270</v>
      </c>
      <c r="C22" s="35" t="s">
        <v>633</v>
      </c>
      <c r="D22" s="33" t="s">
        <v>254</v>
      </c>
      <c r="E22" s="36">
        <v>2.0909722222222222</v>
      </c>
      <c r="F22" s="37">
        <v>0.5479166666666667</v>
      </c>
      <c r="G22" s="97">
        <v>239</v>
      </c>
    </row>
    <row r="23" spans="1:7" ht="12.75">
      <c r="A23" s="33">
        <v>15</v>
      </c>
      <c r="B23" s="34" t="s">
        <v>271</v>
      </c>
      <c r="C23" s="35" t="s">
        <v>25</v>
      </c>
      <c r="D23" s="33" t="s">
        <v>254</v>
      </c>
      <c r="E23" s="36">
        <v>2.1979166666666665</v>
      </c>
      <c r="F23" s="37">
        <v>0.6548611111111111</v>
      </c>
      <c r="G23" s="97">
        <v>237</v>
      </c>
    </row>
    <row r="24" spans="1:7" ht="12.75">
      <c r="A24" s="33">
        <v>16</v>
      </c>
      <c r="B24" s="34" t="s">
        <v>272</v>
      </c>
      <c r="C24" s="35" t="s">
        <v>21</v>
      </c>
      <c r="D24" s="33" t="s">
        <v>254</v>
      </c>
      <c r="E24" s="36">
        <v>2.2291666666666665</v>
      </c>
      <c r="F24" s="37">
        <v>0.686111111111111</v>
      </c>
      <c r="G24" s="97">
        <v>236</v>
      </c>
    </row>
    <row r="25" spans="1:7" ht="12.75">
      <c r="A25" s="33">
        <v>17</v>
      </c>
      <c r="B25" s="34" t="s">
        <v>273</v>
      </c>
      <c r="C25" s="35" t="s">
        <v>25</v>
      </c>
      <c r="D25" s="33" t="s">
        <v>254</v>
      </c>
      <c r="E25" s="38">
        <v>0.04181712962962963</v>
      </c>
      <c r="F25" s="37">
        <v>0.9659722222222222</v>
      </c>
      <c r="G25" s="97">
        <v>231</v>
      </c>
    </row>
    <row r="26" spans="1:7" ht="12.75">
      <c r="A26" s="33">
        <v>18</v>
      </c>
      <c r="B26" s="34" t="s">
        <v>274</v>
      </c>
      <c r="C26" s="35" t="s">
        <v>275</v>
      </c>
      <c r="D26" s="33" t="s">
        <v>254</v>
      </c>
      <c r="E26" s="38">
        <v>0.042916666666666665</v>
      </c>
      <c r="F26" s="39">
        <v>1.0319444444444443</v>
      </c>
      <c r="G26" s="97">
        <v>227</v>
      </c>
    </row>
    <row r="27" spans="1:7" ht="13.5" customHeight="1">
      <c r="A27" s="33">
        <v>19</v>
      </c>
      <c r="B27" s="34" t="s">
        <v>276</v>
      </c>
      <c r="C27" s="35" t="s">
        <v>275</v>
      </c>
      <c r="D27" s="33" t="s">
        <v>254</v>
      </c>
      <c r="E27" s="38">
        <v>0.04293981481481481</v>
      </c>
      <c r="F27" s="39">
        <v>1.0333333333333334</v>
      </c>
      <c r="G27" s="97">
        <v>227</v>
      </c>
    </row>
    <row r="28" spans="1:7" ht="12.75">
      <c r="A28" s="33">
        <v>20</v>
      </c>
      <c r="B28" s="34" t="s">
        <v>279</v>
      </c>
      <c r="C28" s="35" t="s">
        <v>275</v>
      </c>
      <c r="D28" s="33" t="s">
        <v>254</v>
      </c>
      <c r="E28" s="38">
        <v>0.045844907407407404</v>
      </c>
      <c r="F28" s="39">
        <v>1.207638888888889</v>
      </c>
      <c r="G28" s="97">
        <v>223</v>
      </c>
    </row>
    <row r="29" spans="1:7" ht="12.75">
      <c r="A29" s="33">
        <v>21</v>
      </c>
      <c r="B29" s="34" t="s">
        <v>280</v>
      </c>
      <c r="C29" s="35" t="s">
        <v>275</v>
      </c>
      <c r="D29" s="33" t="s">
        <v>254</v>
      </c>
      <c r="E29" s="38">
        <v>0.04585648148148148</v>
      </c>
      <c r="F29" s="39">
        <v>1.2083333333333333</v>
      </c>
      <c r="G29" s="97">
        <v>223</v>
      </c>
    </row>
    <row r="30" spans="1:7" ht="12.75">
      <c r="A30" s="33">
        <v>22</v>
      </c>
      <c r="B30" s="34" t="s">
        <v>281</v>
      </c>
      <c r="C30" s="35" t="s">
        <v>140</v>
      </c>
      <c r="D30" s="33" t="s">
        <v>254</v>
      </c>
      <c r="E30" s="38">
        <v>0.05063657407407407</v>
      </c>
      <c r="F30" s="39">
        <v>1.4951388888888888</v>
      </c>
      <c r="G30" s="97">
        <v>216</v>
      </c>
    </row>
    <row r="31" spans="1:7" ht="12.75">
      <c r="A31" s="33">
        <v>23</v>
      </c>
      <c r="B31" s="34" t="s">
        <v>282</v>
      </c>
      <c r="C31" s="35" t="s">
        <v>25</v>
      </c>
      <c r="D31" s="33" t="s">
        <v>254</v>
      </c>
      <c r="E31" s="38">
        <v>0.0722337962962963</v>
      </c>
      <c r="F31" s="40">
        <v>0.046516203703703705</v>
      </c>
      <c r="G31" s="97">
        <v>185</v>
      </c>
    </row>
    <row r="32" spans="1:7" ht="12.75">
      <c r="A32" s="41"/>
      <c r="B32" s="27"/>
      <c r="C32" s="28"/>
      <c r="D32" s="26"/>
      <c r="E32" s="27"/>
      <c r="F32" s="27"/>
      <c r="G32" s="42"/>
    </row>
    <row r="33" spans="1:7" ht="14.25">
      <c r="A33" s="248" t="s">
        <v>248</v>
      </c>
      <c r="B33" s="249"/>
      <c r="C33" s="249"/>
      <c r="D33" s="249"/>
      <c r="E33" s="249"/>
      <c r="F33" s="249"/>
      <c r="G33" s="250"/>
    </row>
    <row r="34" spans="1:7" ht="12.75">
      <c r="A34" s="30"/>
      <c r="B34" s="31" t="s">
        <v>634</v>
      </c>
      <c r="C34" s="31" t="s">
        <v>227</v>
      </c>
      <c r="D34" s="30" t="s">
        <v>228</v>
      </c>
      <c r="E34" s="32" t="s">
        <v>1</v>
      </c>
      <c r="F34" s="32" t="s">
        <v>229</v>
      </c>
      <c r="G34" s="42" t="s">
        <v>230</v>
      </c>
    </row>
    <row r="35" spans="1:7" ht="12.75">
      <c r="A35" s="33">
        <v>1</v>
      </c>
      <c r="B35" s="34" t="s">
        <v>283</v>
      </c>
      <c r="C35" s="35" t="s">
        <v>284</v>
      </c>
      <c r="D35" s="33" t="s">
        <v>285</v>
      </c>
      <c r="E35" s="36">
        <v>1.1645833333333333</v>
      </c>
      <c r="F35" s="37">
        <v>0</v>
      </c>
      <c r="G35" s="97">
        <v>150</v>
      </c>
    </row>
    <row r="36" spans="1:7" ht="12.75">
      <c r="A36" s="33">
        <v>2</v>
      </c>
      <c r="B36" s="34" t="s">
        <v>289</v>
      </c>
      <c r="C36" s="35" t="s">
        <v>266</v>
      </c>
      <c r="D36" s="33" t="s">
        <v>285</v>
      </c>
      <c r="E36" s="36">
        <v>1.573611111111111</v>
      </c>
      <c r="F36" s="37">
        <v>0.40902777777777777</v>
      </c>
      <c r="G36" s="97">
        <v>140</v>
      </c>
    </row>
    <row r="37" spans="1:7" ht="12.75">
      <c r="A37" s="33">
        <v>3</v>
      </c>
      <c r="B37" s="34" t="s">
        <v>293</v>
      </c>
      <c r="C37" s="35" t="s">
        <v>275</v>
      </c>
      <c r="D37" s="33" t="s">
        <v>285</v>
      </c>
      <c r="E37" s="38">
        <v>0.06788194444444444</v>
      </c>
      <c r="F37" s="40">
        <v>0.04847222222222222</v>
      </c>
      <c r="G37" s="97">
        <v>81</v>
      </c>
    </row>
    <row r="38" spans="1:7" ht="12.75">
      <c r="A38" s="33">
        <v>4</v>
      </c>
      <c r="B38" s="34" t="s">
        <v>294</v>
      </c>
      <c r="C38" s="35" t="s">
        <v>275</v>
      </c>
      <c r="D38" s="33" t="s">
        <v>285</v>
      </c>
      <c r="E38" s="38">
        <v>0.0679513888888889</v>
      </c>
      <c r="F38" s="40">
        <v>0.04854166666666667</v>
      </c>
      <c r="G38" s="97">
        <v>81</v>
      </c>
    </row>
    <row r="39" spans="1:7" ht="12.75">
      <c r="A39" s="33"/>
      <c r="B39" s="34"/>
      <c r="C39" s="35"/>
      <c r="D39" s="33"/>
      <c r="E39" s="38"/>
      <c r="F39" s="40"/>
      <c r="G39" s="42"/>
    </row>
    <row r="40" spans="1:7" ht="14.25">
      <c r="A40" s="248" t="s">
        <v>348</v>
      </c>
      <c r="B40" s="249"/>
      <c r="C40" s="249"/>
      <c r="D40" s="249"/>
      <c r="E40" s="249"/>
      <c r="F40" s="249"/>
      <c r="G40" s="250"/>
    </row>
    <row r="41" spans="1:7" ht="12.75">
      <c r="A41" s="30"/>
      <c r="B41" s="31" t="s">
        <v>634</v>
      </c>
      <c r="C41" s="31" t="s">
        <v>227</v>
      </c>
      <c r="D41" s="30" t="s">
        <v>228</v>
      </c>
      <c r="E41" s="32" t="s">
        <v>1</v>
      </c>
      <c r="F41" s="32" t="s">
        <v>229</v>
      </c>
      <c r="G41" s="42" t="s">
        <v>230</v>
      </c>
    </row>
    <row r="42" spans="1:7" ht="12.75">
      <c r="A42" s="33">
        <v>1</v>
      </c>
      <c r="B42" s="34" t="s">
        <v>286</v>
      </c>
      <c r="C42" s="35" t="s">
        <v>287</v>
      </c>
      <c r="D42" s="33" t="s">
        <v>288</v>
      </c>
      <c r="E42" s="36">
        <v>1.4590277777777778</v>
      </c>
      <c r="F42" s="37">
        <v>0.29444444444444445</v>
      </c>
      <c r="G42" s="97">
        <v>142</v>
      </c>
    </row>
    <row r="43" spans="1:7" ht="12.75">
      <c r="A43" s="33">
        <v>2</v>
      </c>
      <c r="B43" s="34" t="s">
        <v>290</v>
      </c>
      <c r="C43" s="35" t="s">
        <v>253</v>
      </c>
      <c r="D43" s="33" t="s">
        <v>288</v>
      </c>
      <c r="E43" s="36">
        <v>2.0749999999999997</v>
      </c>
      <c r="F43" s="37">
        <v>0.9104166666666668</v>
      </c>
      <c r="G43" s="97">
        <v>128</v>
      </c>
    </row>
    <row r="44" spans="1:8" ht="12.75">
      <c r="A44" s="33">
        <v>3</v>
      </c>
      <c r="B44" s="34" t="s">
        <v>291</v>
      </c>
      <c r="C44" s="35" t="s">
        <v>266</v>
      </c>
      <c r="D44" s="33" t="s">
        <v>288</v>
      </c>
      <c r="E44" s="38">
        <v>0.04212962962962963</v>
      </c>
      <c r="F44" s="39">
        <v>1.3631944444444446</v>
      </c>
      <c r="G44" s="97">
        <v>117</v>
      </c>
      <c r="H44" s="124"/>
    </row>
    <row r="45" spans="1:8" ht="12.75">
      <c r="A45" s="33">
        <v>4</v>
      </c>
      <c r="B45" s="34" t="s">
        <v>292</v>
      </c>
      <c r="C45" s="35" t="s">
        <v>275</v>
      </c>
      <c r="D45" s="33" t="s">
        <v>288</v>
      </c>
      <c r="E45" s="38">
        <v>0.06787037037037037</v>
      </c>
      <c r="F45" s="40">
        <v>0.04846064814814815</v>
      </c>
      <c r="G45" s="97">
        <v>81</v>
      </c>
      <c r="H45" s="124"/>
    </row>
  </sheetData>
  <sheetProtection/>
  <mergeCells count="5">
    <mergeCell ref="A1:G1"/>
    <mergeCell ref="A3:G3"/>
    <mergeCell ref="A7:G7"/>
    <mergeCell ref="A33:G33"/>
    <mergeCell ref="A40:G40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BreakPreview" zoomScaleSheetLayoutView="100" zoomScalePageLayoutView="0" workbookViewId="0" topLeftCell="A22">
      <selection activeCell="F25" sqref="F25"/>
    </sheetView>
  </sheetViews>
  <sheetFormatPr defaultColWidth="11.421875" defaultRowHeight="12.75"/>
  <cols>
    <col min="1" max="1" width="8.7109375" style="2" customWidth="1"/>
    <col min="2" max="2" width="23.00390625" style="1" customWidth="1"/>
    <col min="3" max="3" width="20.28125" style="17" customWidth="1"/>
    <col min="4" max="4" width="11.7109375" style="9" customWidth="1"/>
    <col min="5" max="5" width="9.57421875" style="8" customWidth="1"/>
    <col min="6" max="16384" width="11.421875" style="1" customWidth="1"/>
  </cols>
  <sheetData>
    <row r="1" spans="1:6" ht="60" customHeight="1">
      <c r="A1" s="251" t="s">
        <v>346</v>
      </c>
      <c r="B1" s="251"/>
      <c r="C1" s="251"/>
      <c r="D1" s="251"/>
      <c r="E1" s="251"/>
      <c r="F1" s="251"/>
    </row>
    <row r="2" spans="1:6" s="46" customFormat="1" ht="21" customHeight="1">
      <c r="A2" s="51" t="s">
        <v>297</v>
      </c>
      <c r="B2" s="52" t="s">
        <v>347</v>
      </c>
      <c r="C2" s="52"/>
      <c r="D2" s="53"/>
      <c r="E2" s="53"/>
      <c r="F2" s="53"/>
    </row>
    <row r="3" spans="1:6" ht="19.5" customHeight="1">
      <c r="A3" s="54"/>
      <c r="B3" s="55" t="s">
        <v>226</v>
      </c>
      <c r="C3" s="55" t="s">
        <v>227</v>
      </c>
      <c r="D3" s="54" t="s">
        <v>1</v>
      </c>
      <c r="E3" s="54" t="s">
        <v>229</v>
      </c>
      <c r="F3" s="96" t="s">
        <v>230</v>
      </c>
    </row>
    <row r="4" spans="1:6" ht="15">
      <c r="A4" s="57">
        <v>1</v>
      </c>
      <c r="B4" s="58" t="s">
        <v>298</v>
      </c>
      <c r="C4" s="58" t="s">
        <v>235</v>
      </c>
      <c r="D4" s="59">
        <v>0.04388888888888889</v>
      </c>
      <c r="E4" s="60">
        <v>0</v>
      </c>
      <c r="F4" s="107">
        <v>250</v>
      </c>
    </row>
    <row r="5" spans="1:6" ht="15">
      <c r="A5" s="57">
        <v>2</v>
      </c>
      <c r="B5" s="58" t="s">
        <v>299</v>
      </c>
      <c r="C5" s="58" t="s">
        <v>300</v>
      </c>
      <c r="D5" s="59">
        <v>0.046481481481481485</v>
      </c>
      <c r="E5" s="60">
        <v>0.15555555555555556</v>
      </c>
      <c r="F5" s="107">
        <v>246</v>
      </c>
    </row>
    <row r="6" spans="1:6" ht="15">
      <c r="A6" s="57">
        <v>3</v>
      </c>
      <c r="B6" s="58" t="s">
        <v>301</v>
      </c>
      <c r="C6" s="58" t="s">
        <v>44</v>
      </c>
      <c r="D6" s="59">
        <v>0.048657407407407406</v>
      </c>
      <c r="E6" s="60">
        <v>0.28611111111111115</v>
      </c>
      <c r="F6" s="107">
        <v>243</v>
      </c>
    </row>
    <row r="7" spans="1:6" ht="15">
      <c r="A7" s="57">
        <v>4</v>
      </c>
      <c r="B7" s="58" t="s">
        <v>302</v>
      </c>
      <c r="C7" s="58" t="s">
        <v>300</v>
      </c>
      <c r="D7" s="59">
        <v>0.0565162037037037</v>
      </c>
      <c r="E7" s="60">
        <v>0.7576388888888889</v>
      </c>
      <c r="F7" s="107">
        <v>231</v>
      </c>
    </row>
    <row r="8" spans="1:6" ht="15">
      <c r="A8" s="57">
        <v>5</v>
      </c>
      <c r="B8" s="58" t="s">
        <v>303</v>
      </c>
      <c r="C8" s="58" t="s">
        <v>235</v>
      </c>
      <c r="D8" s="59">
        <v>0.0604050925925926</v>
      </c>
      <c r="E8" s="60">
        <v>0.9909722222222223</v>
      </c>
      <c r="F8" s="107">
        <v>226</v>
      </c>
    </row>
    <row r="9" spans="1:6" ht="14.25">
      <c r="A9" s="61"/>
      <c r="B9" s="62"/>
      <c r="C9" s="62"/>
      <c r="D9" s="56"/>
      <c r="E9" s="56"/>
      <c r="F9" s="56"/>
    </row>
    <row r="10" spans="1:6" ht="15">
      <c r="A10" s="57"/>
      <c r="B10" s="58" t="s">
        <v>304</v>
      </c>
      <c r="C10" s="58" t="s">
        <v>300</v>
      </c>
      <c r="D10" s="54" t="s">
        <v>245</v>
      </c>
      <c r="E10" s="57"/>
      <c r="F10" s="107">
        <v>0</v>
      </c>
    </row>
    <row r="11" spans="1:6" s="47" customFormat="1" ht="18">
      <c r="A11" s="56"/>
      <c r="B11" s="62"/>
      <c r="C11" s="62"/>
      <c r="D11" s="56"/>
      <c r="E11" s="56"/>
      <c r="F11" s="56"/>
    </row>
    <row r="12" spans="1:6" ht="18">
      <c r="A12" s="63" t="s">
        <v>305</v>
      </c>
      <c r="B12" s="64" t="s">
        <v>248</v>
      </c>
      <c r="C12" s="65"/>
      <c r="D12" s="66"/>
      <c r="E12" s="66"/>
      <c r="F12" s="66"/>
    </row>
    <row r="13" spans="1:6" ht="15">
      <c r="A13" s="54"/>
      <c r="B13" s="55" t="s">
        <v>226</v>
      </c>
      <c r="C13" s="55" t="s">
        <v>227</v>
      </c>
      <c r="D13" s="54" t="s">
        <v>1</v>
      </c>
      <c r="E13" s="54" t="s">
        <v>229</v>
      </c>
      <c r="F13" s="96" t="s">
        <v>230</v>
      </c>
    </row>
    <row r="14" spans="1:6" ht="15">
      <c r="A14" s="57"/>
      <c r="B14" s="58" t="s">
        <v>306</v>
      </c>
      <c r="C14" s="58" t="s">
        <v>307</v>
      </c>
      <c r="D14" s="54" t="s">
        <v>245</v>
      </c>
      <c r="E14" s="57"/>
      <c r="F14" s="107">
        <v>0</v>
      </c>
    </row>
    <row r="15" spans="1:6" ht="15">
      <c r="A15" s="57"/>
      <c r="B15" s="58" t="s">
        <v>308</v>
      </c>
      <c r="C15" s="58" t="s">
        <v>300</v>
      </c>
      <c r="D15" s="54" t="s">
        <v>245</v>
      </c>
      <c r="E15" s="57"/>
      <c r="F15" s="107">
        <v>0</v>
      </c>
    </row>
    <row r="16" spans="1:6" s="46" customFormat="1" ht="15.75">
      <c r="A16" s="56"/>
      <c r="B16" s="62"/>
      <c r="C16" s="62"/>
      <c r="D16" s="56"/>
      <c r="E16" s="56"/>
      <c r="F16" s="56"/>
    </row>
    <row r="17" spans="1:6" ht="15.75">
      <c r="A17" s="67" t="s">
        <v>309</v>
      </c>
      <c r="B17" s="52" t="s">
        <v>246</v>
      </c>
      <c r="C17" s="52"/>
      <c r="D17" s="53"/>
      <c r="E17" s="53"/>
      <c r="F17" s="53"/>
    </row>
    <row r="18" spans="1:6" ht="15">
      <c r="A18" s="54"/>
      <c r="B18" s="55" t="s">
        <v>226</v>
      </c>
      <c r="C18" s="55" t="s">
        <v>227</v>
      </c>
      <c r="D18" s="54" t="s">
        <v>1</v>
      </c>
      <c r="E18" s="54" t="s">
        <v>229</v>
      </c>
      <c r="F18" s="96" t="s">
        <v>230</v>
      </c>
    </row>
    <row r="19" spans="1:6" ht="15" customHeight="1">
      <c r="A19" s="57">
        <v>1</v>
      </c>
      <c r="B19" s="58" t="s">
        <v>310</v>
      </c>
      <c r="C19" s="58" t="s">
        <v>44</v>
      </c>
      <c r="D19" s="73">
        <v>1.7319444444444445</v>
      </c>
      <c r="E19" s="60">
        <v>0</v>
      </c>
      <c r="F19" s="107">
        <v>250</v>
      </c>
    </row>
    <row r="20" spans="1:6" ht="15">
      <c r="A20" s="57">
        <v>2</v>
      </c>
      <c r="B20" s="58" t="s">
        <v>311</v>
      </c>
      <c r="C20" s="58" t="s">
        <v>312</v>
      </c>
      <c r="D20" s="73">
        <v>1.7402777777777778</v>
      </c>
      <c r="E20" s="60">
        <v>0.008333333333333333</v>
      </c>
      <c r="F20" s="107">
        <v>249</v>
      </c>
    </row>
    <row r="21" spans="1:6" ht="15">
      <c r="A21" s="57">
        <v>3</v>
      </c>
      <c r="B21" s="58" t="s">
        <v>313</v>
      </c>
      <c r="C21" s="58" t="s">
        <v>44</v>
      </c>
      <c r="D21" s="73">
        <v>1.8111111111111111</v>
      </c>
      <c r="E21" s="60">
        <v>0.07916666666666666</v>
      </c>
      <c r="F21" s="107">
        <v>248</v>
      </c>
    </row>
    <row r="22" spans="1:6" ht="15">
      <c r="A22" s="57">
        <v>4</v>
      </c>
      <c r="B22" s="58" t="s">
        <v>314</v>
      </c>
      <c r="C22" s="58" t="s">
        <v>315</v>
      </c>
      <c r="D22" s="73">
        <v>1.9006944444444445</v>
      </c>
      <c r="E22" s="60">
        <v>0.16874999999999998</v>
      </c>
      <c r="F22" s="107">
        <v>245</v>
      </c>
    </row>
    <row r="23" spans="1:6" ht="15">
      <c r="A23" s="57">
        <v>5</v>
      </c>
      <c r="B23" s="58" t="s">
        <v>316</v>
      </c>
      <c r="C23" s="58" t="s">
        <v>44</v>
      </c>
      <c r="D23" s="73">
        <v>2.006944444444444</v>
      </c>
      <c r="E23" s="60">
        <v>0.27499999999999997</v>
      </c>
      <c r="F23" s="107">
        <v>243</v>
      </c>
    </row>
    <row r="24" spans="1:6" ht="15">
      <c r="A24" s="57">
        <v>6</v>
      </c>
      <c r="B24" s="58" t="s">
        <v>317</v>
      </c>
      <c r="C24" s="58" t="s">
        <v>44</v>
      </c>
      <c r="D24" s="73">
        <v>2.0194444444444444</v>
      </c>
      <c r="E24" s="60">
        <v>0.28750000000000003</v>
      </c>
      <c r="F24" s="107">
        <v>243</v>
      </c>
    </row>
    <row r="25" spans="1:6" ht="15">
      <c r="A25" s="57">
        <v>7</v>
      </c>
      <c r="B25" s="58" t="s">
        <v>318</v>
      </c>
      <c r="C25" s="58" t="s">
        <v>319</v>
      </c>
      <c r="D25" s="73">
        <v>2.0861111111111112</v>
      </c>
      <c r="E25" s="60">
        <v>0.3541666666666667</v>
      </c>
      <c r="F25" s="107">
        <v>241</v>
      </c>
    </row>
    <row r="26" spans="1:6" ht="15">
      <c r="A26" s="57">
        <v>8</v>
      </c>
      <c r="B26" s="58" t="s">
        <v>320</v>
      </c>
      <c r="C26" s="58" t="s">
        <v>300</v>
      </c>
      <c r="D26" s="73">
        <v>2.152083333333333</v>
      </c>
      <c r="E26" s="60">
        <v>0.4201388888888889</v>
      </c>
      <c r="F26" s="107">
        <v>239</v>
      </c>
    </row>
    <row r="27" spans="1:6" ht="15">
      <c r="A27" s="57">
        <v>9</v>
      </c>
      <c r="B27" s="58" t="s">
        <v>321</v>
      </c>
      <c r="C27" s="58" t="s">
        <v>322</v>
      </c>
      <c r="D27" s="73">
        <v>2.1645833333333333</v>
      </c>
      <c r="E27" s="60">
        <v>0.43263888888888885</v>
      </c>
      <c r="F27" s="107">
        <v>239</v>
      </c>
    </row>
    <row r="28" spans="1:6" ht="15">
      <c r="A28" s="57">
        <v>10</v>
      </c>
      <c r="B28" s="58" t="s">
        <v>323</v>
      </c>
      <c r="C28" s="58" t="s">
        <v>44</v>
      </c>
      <c r="D28" s="73">
        <v>2.222916666666667</v>
      </c>
      <c r="E28" s="60">
        <v>0.4909722222222222</v>
      </c>
      <c r="F28" s="107">
        <v>238</v>
      </c>
    </row>
    <row r="29" spans="1:6" ht="15">
      <c r="A29" s="57">
        <v>11</v>
      </c>
      <c r="B29" s="58" t="s">
        <v>324</v>
      </c>
      <c r="C29" s="58" t="s">
        <v>315</v>
      </c>
      <c r="D29" s="73">
        <v>2.259027777777778</v>
      </c>
      <c r="E29" s="60">
        <v>0.5270833333333333</v>
      </c>
      <c r="F29" s="107">
        <v>237</v>
      </c>
    </row>
    <row r="30" spans="1:6" ht="15">
      <c r="A30" s="57">
        <v>12</v>
      </c>
      <c r="B30" s="58" t="s">
        <v>325</v>
      </c>
      <c r="C30" s="58" t="s">
        <v>44</v>
      </c>
      <c r="D30" s="73">
        <v>2.2888888888888888</v>
      </c>
      <c r="E30" s="60">
        <v>0.5569444444444445</v>
      </c>
      <c r="F30" s="107">
        <v>236</v>
      </c>
    </row>
    <row r="31" spans="1:6" ht="15">
      <c r="A31" s="57">
        <v>14</v>
      </c>
      <c r="B31" s="58" t="s">
        <v>326</v>
      </c>
      <c r="C31" s="58" t="s">
        <v>322</v>
      </c>
      <c r="D31" s="73">
        <v>2.363888888888889</v>
      </c>
      <c r="E31" s="60">
        <v>0.6319444444444444</v>
      </c>
      <c r="F31" s="107">
        <v>234</v>
      </c>
    </row>
    <row r="32" spans="1:6" ht="15">
      <c r="A32" s="57">
        <v>15</v>
      </c>
      <c r="B32" s="58" t="s">
        <v>327</v>
      </c>
      <c r="C32" s="58" t="s">
        <v>44</v>
      </c>
      <c r="D32" s="73">
        <v>2.4701388888888887</v>
      </c>
      <c r="E32" s="60">
        <v>0.7381944444444444</v>
      </c>
      <c r="F32" s="107">
        <v>232</v>
      </c>
    </row>
    <row r="33" spans="1:6" ht="15">
      <c r="A33" s="57">
        <v>16</v>
      </c>
      <c r="B33" s="58" t="s">
        <v>328</v>
      </c>
      <c r="C33" s="58" t="s">
        <v>329</v>
      </c>
      <c r="D33" s="59">
        <v>0.04172453703703704</v>
      </c>
      <c r="E33" s="60">
        <v>0.7715277777777777</v>
      </c>
      <c r="F33" s="107">
        <v>231</v>
      </c>
    </row>
    <row r="34" spans="1:6" ht="15">
      <c r="A34" s="57">
        <v>17</v>
      </c>
      <c r="B34" s="58" t="s">
        <v>330</v>
      </c>
      <c r="C34" s="58" t="s">
        <v>331</v>
      </c>
      <c r="D34" s="59">
        <v>0.04631944444444444</v>
      </c>
      <c r="E34" s="74">
        <v>1.0472222222222223</v>
      </c>
      <c r="F34" s="107">
        <v>224</v>
      </c>
    </row>
    <row r="35" spans="1:6" ht="15">
      <c r="A35" s="57">
        <v>18</v>
      </c>
      <c r="B35" s="58" t="s">
        <v>332</v>
      </c>
      <c r="C35" s="131">
        <v>7701</v>
      </c>
      <c r="D35" s="59">
        <v>0.048553240740740744</v>
      </c>
      <c r="E35" s="74">
        <v>1.1812500000000001</v>
      </c>
      <c r="F35" s="107">
        <v>221</v>
      </c>
    </row>
    <row r="36" spans="1:6" ht="15">
      <c r="A36" s="57">
        <v>19</v>
      </c>
      <c r="B36" s="58" t="s">
        <v>333</v>
      </c>
      <c r="C36" s="58" t="s">
        <v>322</v>
      </c>
      <c r="D36" s="59">
        <v>0.055983796296296295</v>
      </c>
      <c r="E36" s="74">
        <v>1.6270833333333332</v>
      </c>
      <c r="F36" s="107">
        <v>210</v>
      </c>
    </row>
    <row r="37" spans="1:6" ht="15">
      <c r="A37" s="57">
        <v>20</v>
      </c>
      <c r="B37" s="58" t="s">
        <v>334</v>
      </c>
      <c r="C37" s="58" t="s">
        <v>253</v>
      </c>
      <c r="D37" s="59">
        <v>0.07487268518518518</v>
      </c>
      <c r="E37" s="75">
        <v>0.04600694444444445</v>
      </c>
      <c r="F37" s="107">
        <v>183</v>
      </c>
    </row>
    <row r="38" spans="1:6" ht="14.25">
      <c r="A38" s="61"/>
      <c r="B38" s="62"/>
      <c r="C38" s="62"/>
      <c r="D38" s="56"/>
      <c r="E38" s="56"/>
      <c r="F38" s="56"/>
    </row>
    <row r="39" spans="1:6" ht="15">
      <c r="A39" s="57"/>
      <c r="B39" s="58" t="s">
        <v>335</v>
      </c>
      <c r="C39" s="58" t="s">
        <v>44</v>
      </c>
      <c r="D39" s="54" t="s">
        <v>245</v>
      </c>
      <c r="E39" s="57"/>
      <c r="F39" s="107">
        <v>0</v>
      </c>
    </row>
    <row r="40" spans="1:6" ht="15">
      <c r="A40" s="57"/>
      <c r="B40" s="58" t="s">
        <v>336</v>
      </c>
      <c r="C40" s="58" t="s">
        <v>307</v>
      </c>
      <c r="D40" s="54" t="s">
        <v>245</v>
      </c>
      <c r="E40" s="57"/>
      <c r="F40" s="107">
        <v>0</v>
      </c>
    </row>
    <row r="41" spans="1:6" ht="15">
      <c r="A41" s="57"/>
      <c r="B41" s="58" t="s">
        <v>337</v>
      </c>
      <c r="C41" s="58" t="s">
        <v>44</v>
      </c>
      <c r="D41" s="54" t="s">
        <v>245</v>
      </c>
      <c r="E41" s="57"/>
      <c r="F41" s="107">
        <v>0</v>
      </c>
    </row>
    <row r="42" spans="1:6" ht="15">
      <c r="A42" s="57"/>
      <c r="B42" s="58" t="s">
        <v>338</v>
      </c>
      <c r="C42" s="58" t="s">
        <v>331</v>
      </c>
      <c r="D42" s="54" t="s">
        <v>245</v>
      </c>
      <c r="E42" s="57"/>
      <c r="F42" s="107">
        <v>0</v>
      </c>
    </row>
    <row r="43" spans="1:6" ht="15">
      <c r="A43" s="57"/>
      <c r="B43" s="58" t="s">
        <v>339</v>
      </c>
      <c r="C43" s="58" t="s">
        <v>331</v>
      </c>
      <c r="D43" s="54" t="s">
        <v>245</v>
      </c>
      <c r="E43" s="57"/>
      <c r="F43" s="107">
        <v>0</v>
      </c>
    </row>
    <row r="44" spans="1:6" ht="15">
      <c r="A44" s="57"/>
      <c r="B44" s="58" t="s">
        <v>340</v>
      </c>
      <c r="C44" s="58" t="s">
        <v>331</v>
      </c>
      <c r="D44" s="54" t="s">
        <v>245</v>
      </c>
      <c r="E44" s="57"/>
      <c r="F44" s="107">
        <v>0</v>
      </c>
    </row>
    <row r="45" spans="1:6" s="46" customFormat="1" ht="15.75">
      <c r="A45" s="56"/>
      <c r="B45" s="62"/>
      <c r="C45" s="62"/>
      <c r="D45" s="56"/>
      <c r="E45" s="56"/>
      <c r="F45" s="56"/>
    </row>
    <row r="46" spans="1:6" ht="15.75">
      <c r="A46" s="68" t="s">
        <v>341</v>
      </c>
      <c r="B46" s="69" t="s">
        <v>348</v>
      </c>
      <c r="C46" s="52"/>
      <c r="D46" s="53"/>
      <c r="E46" s="53"/>
      <c r="F46" s="53"/>
    </row>
    <row r="47" spans="1:6" ht="15">
      <c r="A47" s="54"/>
      <c r="B47" s="55" t="s">
        <v>226</v>
      </c>
      <c r="C47" s="55" t="s">
        <v>227</v>
      </c>
      <c r="D47" s="54" t="s">
        <v>1</v>
      </c>
      <c r="E47" s="54" t="s">
        <v>229</v>
      </c>
      <c r="F47" s="98" t="s">
        <v>230</v>
      </c>
    </row>
    <row r="48" spans="1:6" ht="15">
      <c r="A48" s="57">
        <v>1</v>
      </c>
      <c r="B48" s="58" t="s">
        <v>342</v>
      </c>
      <c r="C48" s="58" t="s">
        <v>51</v>
      </c>
      <c r="D48" s="59">
        <v>0.054317129629629625</v>
      </c>
      <c r="E48" s="60">
        <v>0</v>
      </c>
      <c r="F48" s="107">
        <v>150</v>
      </c>
    </row>
    <row r="49" spans="1:6" ht="14.25">
      <c r="A49" s="61"/>
      <c r="B49" s="62"/>
      <c r="C49" s="62"/>
      <c r="D49" s="56"/>
      <c r="E49" s="56"/>
      <c r="F49" s="107"/>
    </row>
    <row r="50" spans="1:6" ht="15">
      <c r="A50" s="57"/>
      <c r="B50" s="58" t="s">
        <v>343</v>
      </c>
      <c r="C50" s="58" t="s">
        <v>51</v>
      </c>
      <c r="D50" s="54" t="s">
        <v>245</v>
      </c>
      <c r="E50" s="57"/>
      <c r="F50" s="107">
        <v>0</v>
      </c>
    </row>
    <row r="51" spans="1:6" ht="15">
      <c r="A51" s="57"/>
      <c r="B51" s="58" t="s">
        <v>344</v>
      </c>
      <c r="C51" s="58" t="s">
        <v>51</v>
      </c>
      <c r="D51" s="54" t="s">
        <v>245</v>
      </c>
      <c r="E51" s="57"/>
      <c r="F51" s="107">
        <v>0</v>
      </c>
    </row>
    <row r="52" spans="1:6" ht="15">
      <c r="A52" s="76"/>
      <c r="B52" s="77" t="s">
        <v>345</v>
      </c>
      <c r="C52" s="77" t="s">
        <v>51</v>
      </c>
      <c r="D52" s="54" t="s">
        <v>245</v>
      </c>
      <c r="E52" s="56"/>
      <c r="F52" s="107">
        <v>0</v>
      </c>
    </row>
    <row r="53" spans="1:6" ht="14.25">
      <c r="A53" s="78"/>
      <c r="B53" s="79"/>
      <c r="C53" s="80"/>
      <c r="D53" s="78"/>
      <c r="E53" s="81"/>
      <c r="F53" s="79"/>
    </row>
  </sheetData>
  <sheetProtection/>
  <mergeCells count="1">
    <mergeCell ref="A1:F1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zoomScalePageLayoutView="0" workbookViewId="0" topLeftCell="A121">
      <selection activeCell="K127" sqref="K127"/>
    </sheetView>
  </sheetViews>
  <sheetFormatPr defaultColWidth="11.421875" defaultRowHeight="12.75"/>
  <cols>
    <col min="1" max="1" width="8.7109375" style="2" customWidth="1"/>
    <col min="2" max="2" width="18.7109375" style="1" customWidth="1"/>
    <col min="3" max="3" width="15.7109375" style="17" customWidth="1"/>
    <col min="4" max="4" width="17.421875" style="9" customWidth="1"/>
    <col min="5" max="5" width="10.7109375" style="8" customWidth="1"/>
    <col min="6" max="6" width="10.421875" style="1" customWidth="1"/>
    <col min="7" max="7" width="10.7109375" style="1" customWidth="1"/>
    <col min="8" max="16384" width="11.421875" style="1" customWidth="1"/>
  </cols>
  <sheetData>
    <row r="1" spans="1:8" ht="60" customHeight="1">
      <c r="A1" s="252" t="s">
        <v>353</v>
      </c>
      <c r="B1" s="253"/>
      <c r="C1" s="253"/>
      <c r="D1" s="253"/>
      <c r="E1" s="253"/>
      <c r="F1" s="253"/>
      <c r="G1" s="253"/>
      <c r="H1" s="253"/>
    </row>
    <row r="2" spans="1:8" ht="12" customHeight="1">
      <c r="A2" s="29"/>
      <c r="B2"/>
      <c r="C2"/>
      <c r="D2"/>
      <c r="E2" s="29"/>
      <c r="F2" s="29"/>
      <c r="G2" s="29"/>
      <c r="H2" s="29"/>
    </row>
    <row r="3" spans="1:8" ht="24" customHeight="1">
      <c r="A3" s="233" t="s">
        <v>225</v>
      </c>
      <c r="B3" s="233"/>
      <c r="C3" s="233"/>
      <c r="D3" s="233"/>
      <c r="E3" s="233"/>
      <c r="F3" s="233"/>
      <c r="G3" s="233"/>
      <c r="H3" s="233"/>
    </row>
    <row r="4" spans="1:8" ht="15.75">
      <c r="A4" s="110"/>
      <c r="B4" s="111" t="s">
        <v>9</v>
      </c>
      <c r="C4" s="111" t="s">
        <v>6</v>
      </c>
      <c r="D4" s="111" t="s">
        <v>354</v>
      </c>
      <c r="E4" s="111" t="s">
        <v>228</v>
      </c>
      <c r="F4" s="111" t="s">
        <v>1</v>
      </c>
      <c r="G4" s="54" t="s">
        <v>229</v>
      </c>
      <c r="H4" s="132" t="s">
        <v>230</v>
      </c>
    </row>
    <row r="5" spans="1:8" ht="12.75">
      <c r="A5" s="26">
        <v>1</v>
      </c>
      <c r="B5" s="27" t="s">
        <v>349</v>
      </c>
      <c r="C5" s="27" t="s">
        <v>350</v>
      </c>
      <c r="D5" s="27" t="s">
        <v>351</v>
      </c>
      <c r="E5" s="26" t="s">
        <v>278</v>
      </c>
      <c r="F5" s="109">
        <v>0.07483796296296297</v>
      </c>
      <c r="G5" s="112">
        <v>0</v>
      </c>
      <c r="H5" s="97">
        <v>250</v>
      </c>
    </row>
    <row r="6" spans="1:8" ht="15">
      <c r="A6" s="26">
        <v>2</v>
      </c>
      <c r="B6" s="27" t="s">
        <v>355</v>
      </c>
      <c r="C6" s="27" t="s">
        <v>20</v>
      </c>
      <c r="D6" s="27" t="s">
        <v>22</v>
      </c>
      <c r="E6" s="26" t="s">
        <v>278</v>
      </c>
      <c r="F6" s="109">
        <v>0.08512731481481482</v>
      </c>
      <c r="G6" s="113">
        <v>0.6173611111111111</v>
      </c>
      <c r="H6" s="97">
        <v>235</v>
      </c>
    </row>
    <row r="7" spans="1:8" ht="12.75">
      <c r="A7" s="26"/>
      <c r="B7" s="27" t="s">
        <v>356</v>
      </c>
      <c r="C7" s="27" t="s">
        <v>357</v>
      </c>
      <c r="D7" s="27" t="s">
        <v>22</v>
      </c>
      <c r="E7" s="26" t="s">
        <v>278</v>
      </c>
      <c r="F7" s="26" t="s">
        <v>245</v>
      </c>
      <c r="G7" s="26"/>
      <c r="H7" s="97">
        <v>0</v>
      </c>
    </row>
    <row r="8" spans="1:8" ht="12.75">
      <c r="A8" s="26"/>
      <c r="B8" s="27" t="s">
        <v>358</v>
      </c>
      <c r="C8" s="27" t="s">
        <v>359</v>
      </c>
      <c r="D8" s="27" t="s">
        <v>360</v>
      </c>
      <c r="E8" s="26" t="s">
        <v>278</v>
      </c>
      <c r="F8" s="26" t="s">
        <v>245</v>
      </c>
      <c r="G8" s="26"/>
      <c r="H8" s="97">
        <v>0</v>
      </c>
    </row>
    <row r="9" spans="1:8" ht="12.75">
      <c r="A9" s="26"/>
      <c r="B9" s="27"/>
      <c r="C9" s="27"/>
      <c r="D9" s="27"/>
      <c r="E9" s="26"/>
      <c r="F9" s="26"/>
      <c r="G9" s="26"/>
      <c r="H9" s="26"/>
    </row>
    <row r="10" spans="1:8" ht="23.25">
      <c r="A10" s="234" t="s">
        <v>361</v>
      </c>
      <c r="B10" s="234"/>
      <c r="C10" s="234"/>
      <c r="D10" s="234"/>
      <c r="E10" s="234"/>
      <c r="F10" s="234"/>
      <c r="G10" s="234"/>
      <c r="H10" s="234"/>
    </row>
    <row r="11" spans="1:8" ht="15.75">
      <c r="A11" s="110"/>
      <c r="B11" s="111" t="s">
        <v>9</v>
      </c>
      <c r="C11" s="111" t="s">
        <v>6</v>
      </c>
      <c r="D11" s="111" t="s">
        <v>354</v>
      </c>
      <c r="E11" s="111" t="s">
        <v>228</v>
      </c>
      <c r="F11" s="111" t="s">
        <v>1</v>
      </c>
      <c r="G11" s="54" t="s">
        <v>229</v>
      </c>
      <c r="H11" s="132" t="s">
        <v>230</v>
      </c>
    </row>
    <row r="12" spans="1:8" ht="12.75">
      <c r="A12" s="26">
        <v>1</v>
      </c>
      <c r="B12" s="27" t="s">
        <v>362</v>
      </c>
      <c r="C12" s="27" t="s">
        <v>363</v>
      </c>
      <c r="D12" s="27" t="s">
        <v>360</v>
      </c>
      <c r="E12" s="26" t="s">
        <v>285</v>
      </c>
      <c r="F12" s="109">
        <v>0.06344907407407407</v>
      </c>
      <c r="G12" s="112">
        <v>0</v>
      </c>
      <c r="H12" s="97">
        <v>150</v>
      </c>
    </row>
    <row r="13" spans="1:8" ht="12.75">
      <c r="A13" s="26">
        <v>2</v>
      </c>
      <c r="B13" s="27" t="s">
        <v>364</v>
      </c>
      <c r="C13" s="27" t="s">
        <v>365</v>
      </c>
      <c r="D13" s="27" t="s">
        <v>22</v>
      </c>
      <c r="E13" s="26" t="s">
        <v>285</v>
      </c>
      <c r="F13" s="109">
        <v>0.07100694444444444</v>
      </c>
      <c r="G13" s="109">
        <f aca="true" t="shared" si="0" ref="G13:G18">F13-$F$12</f>
        <v>0.007557870370370368</v>
      </c>
      <c r="H13" s="97">
        <v>140</v>
      </c>
    </row>
    <row r="14" spans="1:8" ht="12.75">
      <c r="A14" s="26">
        <v>3</v>
      </c>
      <c r="B14" s="27" t="s">
        <v>366</v>
      </c>
      <c r="C14" s="27" t="s">
        <v>367</v>
      </c>
      <c r="D14" s="27" t="s">
        <v>360</v>
      </c>
      <c r="E14" s="26" t="s">
        <v>285</v>
      </c>
      <c r="F14" s="109">
        <v>0.07465277777777778</v>
      </c>
      <c r="G14" s="109">
        <f t="shared" si="0"/>
        <v>0.011203703703703702</v>
      </c>
      <c r="H14" s="97">
        <v>134</v>
      </c>
    </row>
    <row r="15" spans="1:8" ht="12.75">
      <c r="A15" s="26">
        <v>4</v>
      </c>
      <c r="B15" s="27" t="s">
        <v>368</v>
      </c>
      <c r="C15" s="27" t="s">
        <v>369</v>
      </c>
      <c r="D15" s="27" t="s">
        <v>22</v>
      </c>
      <c r="E15" s="26" t="s">
        <v>285</v>
      </c>
      <c r="F15" s="109">
        <v>0.08097222222222222</v>
      </c>
      <c r="G15" s="109">
        <f t="shared" si="0"/>
        <v>0.01752314814814815</v>
      </c>
      <c r="H15" s="97">
        <v>125</v>
      </c>
    </row>
    <row r="16" spans="1:8" ht="12.75">
      <c r="A16" s="26">
        <v>5</v>
      </c>
      <c r="B16" s="27" t="s">
        <v>370</v>
      </c>
      <c r="C16" s="27" t="s">
        <v>371</v>
      </c>
      <c r="D16" s="27" t="s">
        <v>22</v>
      </c>
      <c r="E16" s="26" t="s">
        <v>285</v>
      </c>
      <c r="F16" s="109">
        <v>0.08112268518518519</v>
      </c>
      <c r="G16" s="109">
        <f t="shared" si="0"/>
        <v>0.017673611111111112</v>
      </c>
      <c r="H16" s="97">
        <v>125</v>
      </c>
    </row>
    <row r="17" spans="1:8" ht="12.75">
      <c r="A17" s="26">
        <v>6</v>
      </c>
      <c r="B17" s="72" t="s">
        <v>749</v>
      </c>
      <c r="C17" s="27" t="s">
        <v>372</v>
      </c>
      <c r="D17" s="27" t="s">
        <v>360</v>
      </c>
      <c r="E17" s="26" t="s">
        <v>285</v>
      </c>
      <c r="F17" s="109">
        <v>0.09234953703703704</v>
      </c>
      <c r="G17" s="109">
        <f t="shared" si="0"/>
        <v>0.02890046296296296</v>
      </c>
      <c r="H17" s="97">
        <v>109</v>
      </c>
    </row>
    <row r="18" spans="1:8" ht="12.75">
      <c r="A18" s="26">
        <v>7</v>
      </c>
      <c r="B18" s="27" t="s">
        <v>373</v>
      </c>
      <c r="C18" s="27" t="s">
        <v>374</v>
      </c>
      <c r="D18" s="27" t="s">
        <v>360</v>
      </c>
      <c r="E18" s="26" t="s">
        <v>285</v>
      </c>
      <c r="F18" s="109">
        <v>0.0950462962962963</v>
      </c>
      <c r="G18" s="109">
        <f t="shared" si="0"/>
        <v>0.03159722222222222</v>
      </c>
      <c r="H18" s="97">
        <v>105</v>
      </c>
    </row>
    <row r="19" spans="1:8" ht="12.75">
      <c r="A19" s="26"/>
      <c r="B19" s="27" t="s">
        <v>375</v>
      </c>
      <c r="C19" s="27" t="s">
        <v>376</v>
      </c>
      <c r="D19" s="27" t="s">
        <v>22</v>
      </c>
      <c r="E19" s="26" t="s">
        <v>285</v>
      </c>
      <c r="F19" s="26" t="s">
        <v>245</v>
      </c>
      <c r="G19" s="26"/>
      <c r="H19" s="97">
        <v>0</v>
      </c>
    </row>
    <row r="20" spans="1:8" ht="12.75">
      <c r="A20" s="26"/>
      <c r="B20" s="27" t="s">
        <v>379</v>
      </c>
      <c r="C20" s="27" t="s">
        <v>380</v>
      </c>
      <c r="D20" s="27" t="s">
        <v>22</v>
      </c>
      <c r="E20" s="26" t="s">
        <v>285</v>
      </c>
      <c r="F20" s="26" t="s">
        <v>245</v>
      </c>
      <c r="G20" s="26"/>
      <c r="H20" s="97">
        <v>0</v>
      </c>
    </row>
    <row r="21" spans="1:8" ht="12.75">
      <c r="A21" s="26"/>
      <c r="B21" s="27" t="s">
        <v>383</v>
      </c>
      <c r="C21" s="27" t="s">
        <v>28</v>
      </c>
      <c r="D21" s="27" t="s">
        <v>22</v>
      </c>
      <c r="E21" s="26" t="s">
        <v>285</v>
      </c>
      <c r="F21" s="26" t="s">
        <v>245</v>
      </c>
      <c r="G21" s="26"/>
      <c r="H21" s="97">
        <v>0</v>
      </c>
    </row>
    <row r="22" spans="1:8" ht="12.75">
      <c r="A22" s="26"/>
      <c r="B22" s="27" t="s">
        <v>386</v>
      </c>
      <c r="C22" s="27" t="s">
        <v>380</v>
      </c>
      <c r="D22" s="27" t="s">
        <v>22</v>
      </c>
      <c r="E22" s="26" t="s">
        <v>285</v>
      </c>
      <c r="F22" s="26" t="s">
        <v>245</v>
      </c>
      <c r="G22" s="26"/>
      <c r="H22" s="97">
        <v>0</v>
      </c>
    </row>
    <row r="23" spans="1:8" ht="12.75">
      <c r="A23" s="26"/>
      <c r="B23" s="27" t="s">
        <v>377</v>
      </c>
      <c r="C23" s="27" t="s">
        <v>378</v>
      </c>
      <c r="D23" s="72" t="s">
        <v>22</v>
      </c>
      <c r="E23" s="26" t="s">
        <v>285</v>
      </c>
      <c r="F23" s="26" t="s">
        <v>245</v>
      </c>
      <c r="G23" s="26"/>
      <c r="H23" s="97">
        <v>0</v>
      </c>
    </row>
    <row r="24" spans="1:8" ht="12.75">
      <c r="A24" s="26"/>
      <c r="B24" s="27" t="s">
        <v>384</v>
      </c>
      <c r="C24" s="27" t="s">
        <v>385</v>
      </c>
      <c r="D24" s="27" t="s">
        <v>360</v>
      </c>
      <c r="E24" s="26" t="s">
        <v>285</v>
      </c>
      <c r="F24" s="26" t="s">
        <v>245</v>
      </c>
      <c r="G24" s="26"/>
      <c r="H24" s="97">
        <v>0</v>
      </c>
    </row>
    <row r="25" spans="1:8" ht="12.75">
      <c r="A25" s="26"/>
      <c r="B25" s="27" t="s">
        <v>52</v>
      </c>
      <c r="C25" s="27" t="s">
        <v>381</v>
      </c>
      <c r="D25" s="27" t="s">
        <v>382</v>
      </c>
      <c r="E25" s="26" t="s">
        <v>285</v>
      </c>
      <c r="F25" s="26" t="s">
        <v>245</v>
      </c>
      <c r="G25" s="26"/>
      <c r="H25" s="97">
        <v>0</v>
      </c>
    </row>
    <row r="26" spans="1:8" ht="12.75">
      <c r="A26" s="26"/>
      <c r="B26" s="27" t="s">
        <v>49</v>
      </c>
      <c r="C26" s="27" t="s">
        <v>387</v>
      </c>
      <c r="D26" s="27" t="s">
        <v>382</v>
      </c>
      <c r="E26" s="26" t="s">
        <v>285</v>
      </c>
      <c r="F26" s="26" t="s">
        <v>245</v>
      </c>
      <c r="G26" s="26"/>
      <c r="H26" s="97">
        <v>0</v>
      </c>
    </row>
    <row r="27" spans="1:8" ht="12.75">
      <c r="A27" s="26"/>
      <c r="B27" s="27"/>
      <c r="C27" s="27"/>
      <c r="D27" s="27"/>
      <c r="E27" s="26"/>
      <c r="F27" s="109"/>
      <c r="G27" s="26"/>
      <c r="H27" s="26"/>
    </row>
    <row r="28" spans="1:8" ht="12.75">
      <c r="A28" s="49"/>
      <c r="B28" s="50"/>
      <c r="C28" s="50"/>
      <c r="D28" s="50"/>
      <c r="E28" s="49"/>
      <c r="F28" s="49"/>
      <c r="G28" s="49"/>
      <c r="H28" s="49"/>
    </row>
    <row r="29" spans="1:8" ht="23.25">
      <c r="A29" s="233" t="s">
        <v>388</v>
      </c>
      <c r="B29" s="233"/>
      <c r="C29" s="233"/>
      <c r="D29" s="233"/>
      <c r="E29" s="233"/>
      <c r="F29" s="233"/>
      <c r="G29" s="233"/>
      <c r="H29" s="233"/>
    </row>
    <row r="30" spans="1:8" ht="17.25" customHeight="1">
      <c r="A30" s="110"/>
      <c r="B30" s="111" t="s">
        <v>9</v>
      </c>
      <c r="C30" s="111" t="s">
        <v>6</v>
      </c>
      <c r="D30" s="111" t="s">
        <v>354</v>
      </c>
      <c r="E30" s="111" t="s">
        <v>228</v>
      </c>
      <c r="F30" s="111" t="s">
        <v>1</v>
      </c>
      <c r="G30" s="54" t="s">
        <v>229</v>
      </c>
      <c r="H30" s="132" t="s">
        <v>230</v>
      </c>
    </row>
    <row r="31" spans="1:8" ht="12.75">
      <c r="A31" s="26">
        <v>1</v>
      </c>
      <c r="B31" s="27" t="s">
        <v>389</v>
      </c>
      <c r="C31" s="27" t="s">
        <v>390</v>
      </c>
      <c r="D31" s="27" t="s">
        <v>22</v>
      </c>
      <c r="E31" s="26" t="s">
        <v>391</v>
      </c>
      <c r="F31" s="109">
        <v>0.05724537037037037</v>
      </c>
      <c r="G31" s="112">
        <v>0</v>
      </c>
      <c r="H31" s="97">
        <v>100</v>
      </c>
    </row>
    <row r="32" spans="1:8" ht="12.75">
      <c r="A32" s="26">
        <v>2</v>
      </c>
      <c r="B32" s="27" t="s">
        <v>392</v>
      </c>
      <c r="C32" s="27" t="s">
        <v>393</v>
      </c>
      <c r="D32" s="27" t="s">
        <v>22</v>
      </c>
      <c r="E32" s="26" t="s">
        <v>391</v>
      </c>
      <c r="F32" s="109">
        <v>0.06197916666666667</v>
      </c>
      <c r="G32" s="109">
        <f>F32-$F$31</f>
        <v>0.0047337962962962984</v>
      </c>
      <c r="H32" s="97">
        <v>94</v>
      </c>
    </row>
    <row r="33" spans="1:8" ht="12.75">
      <c r="A33" s="26">
        <v>3</v>
      </c>
      <c r="B33" s="27" t="s">
        <v>394</v>
      </c>
      <c r="C33" s="27" t="s">
        <v>395</v>
      </c>
      <c r="D33" s="27" t="s">
        <v>22</v>
      </c>
      <c r="E33" s="26" t="s">
        <v>391</v>
      </c>
      <c r="F33" s="109">
        <v>0.06347222222222222</v>
      </c>
      <c r="G33" s="109">
        <f>F33-$F$31</f>
        <v>0.0062268518518518515</v>
      </c>
      <c r="H33" s="97">
        <v>92</v>
      </c>
    </row>
    <row r="34" spans="1:8" ht="12.75">
      <c r="A34" s="26">
        <v>4</v>
      </c>
      <c r="B34" s="27" t="s">
        <v>398</v>
      </c>
      <c r="C34" s="27" t="s">
        <v>399</v>
      </c>
      <c r="D34" s="27" t="s">
        <v>22</v>
      </c>
      <c r="E34" s="26" t="s">
        <v>391</v>
      </c>
      <c r="F34" s="109">
        <v>0.0671412037037037</v>
      </c>
      <c r="G34" s="109">
        <f>F34-$F$31</f>
        <v>0.009895833333333333</v>
      </c>
      <c r="H34" s="97">
        <v>86</v>
      </c>
    </row>
    <row r="35" spans="1:8" ht="12.75">
      <c r="A35" s="26">
        <v>5</v>
      </c>
      <c r="B35" s="27" t="s">
        <v>396</v>
      </c>
      <c r="C35" s="27" t="s">
        <v>397</v>
      </c>
      <c r="D35" s="27" t="s">
        <v>360</v>
      </c>
      <c r="E35" s="26" t="s">
        <v>391</v>
      </c>
      <c r="F35" s="109">
        <v>0.06679398148148148</v>
      </c>
      <c r="G35" s="109">
        <f>F35-$F$31</f>
        <v>0.009548611111111112</v>
      </c>
      <c r="H35" s="97">
        <v>87</v>
      </c>
    </row>
    <row r="36" spans="1:8" ht="12.75">
      <c r="A36" s="26">
        <v>6</v>
      </c>
      <c r="B36" s="27" t="s">
        <v>400</v>
      </c>
      <c r="C36" s="27" t="s">
        <v>401</v>
      </c>
      <c r="D36" s="27" t="s">
        <v>360</v>
      </c>
      <c r="E36" s="26" t="s">
        <v>391</v>
      </c>
      <c r="F36" s="109">
        <v>0.06922453703703703</v>
      </c>
      <c r="G36" s="109">
        <f>F36-$F$31</f>
        <v>0.011979166666666659</v>
      </c>
      <c r="H36" s="97">
        <v>83</v>
      </c>
    </row>
    <row r="37" spans="1:8" ht="12.75">
      <c r="A37" s="26">
        <v>7</v>
      </c>
      <c r="B37" s="27" t="s">
        <v>402</v>
      </c>
      <c r="C37" s="27" t="s">
        <v>403</v>
      </c>
      <c r="D37" s="27" t="s">
        <v>360</v>
      </c>
      <c r="E37" s="26" t="s">
        <v>391</v>
      </c>
      <c r="F37" s="109">
        <v>0.07784722222222222</v>
      </c>
      <c r="G37" s="109">
        <f>+F37-$F$31</f>
        <v>0.02060185185185185</v>
      </c>
      <c r="H37" s="97">
        <v>71</v>
      </c>
    </row>
    <row r="38" spans="1:8" ht="12.75">
      <c r="A38" s="26"/>
      <c r="B38" s="27"/>
      <c r="C38" s="27"/>
      <c r="D38" s="27"/>
      <c r="E38" s="26"/>
      <c r="F38" s="109"/>
      <c r="G38" s="26"/>
      <c r="H38" s="26"/>
    </row>
    <row r="39" spans="1:8" ht="12.75">
      <c r="A39" s="26"/>
      <c r="B39" s="27" t="s">
        <v>404</v>
      </c>
      <c r="C39" s="27" t="s">
        <v>405</v>
      </c>
      <c r="D39" s="27" t="s">
        <v>360</v>
      </c>
      <c r="E39" s="26" t="s">
        <v>391</v>
      </c>
      <c r="F39" s="26" t="s">
        <v>245</v>
      </c>
      <c r="G39" s="26"/>
      <c r="H39" s="97">
        <v>0</v>
      </c>
    </row>
    <row r="40" spans="1:8" ht="12.75">
      <c r="A40" s="49"/>
      <c r="B40" s="50"/>
      <c r="C40" s="50"/>
      <c r="D40" s="50"/>
      <c r="E40" s="49"/>
      <c r="F40" s="49"/>
      <c r="G40" s="49"/>
      <c r="H40" s="49"/>
    </row>
    <row r="41" spans="1:8" ht="23.25">
      <c r="A41" s="233" t="s">
        <v>406</v>
      </c>
      <c r="B41" s="233"/>
      <c r="C41" s="233"/>
      <c r="D41" s="233"/>
      <c r="E41" s="233"/>
      <c r="F41" s="233"/>
      <c r="G41" s="233"/>
      <c r="H41" s="233"/>
    </row>
    <row r="42" spans="1:8" ht="15.75">
      <c r="A42" s="110"/>
      <c r="B42" s="111" t="s">
        <v>9</v>
      </c>
      <c r="C42" s="111" t="s">
        <v>6</v>
      </c>
      <c r="D42" s="111" t="s">
        <v>354</v>
      </c>
      <c r="E42" s="111" t="s">
        <v>228</v>
      </c>
      <c r="F42" s="111" t="s">
        <v>1</v>
      </c>
      <c r="G42" s="54" t="s">
        <v>229</v>
      </c>
      <c r="H42" s="132" t="s">
        <v>230</v>
      </c>
    </row>
    <row r="43" spans="1:8" ht="12.75">
      <c r="A43" s="26">
        <v>1</v>
      </c>
      <c r="B43" s="27" t="s">
        <v>409</v>
      </c>
      <c r="C43" s="27" t="s">
        <v>35</v>
      </c>
      <c r="D43" s="27" t="s">
        <v>26</v>
      </c>
      <c r="E43" s="26" t="s">
        <v>254</v>
      </c>
      <c r="F43" s="109">
        <v>0.04334490740740741</v>
      </c>
      <c r="G43" s="142"/>
      <c r="H43" s="97">
        <v>250</v>
      </c>
    </row>
    <row r="44" spans="1:8" ht="12.75">
      <c r="A44" s="26">
        <v>2</v>
      </c>
      <c r="B44" s="27" t="s">
        <v>75</v>
      </c>
      <c r="C44" s="27" t="s">
        <v>410</v>
      </c>
      <c r="D44" s="27" t="s">
        <v>351</v>
      </c>
      <c r="E44" s="26" t="s">
        <v>254</v>
      </c>
      <c r="F44" s="109">
        <v>0.043946759259259255</v>
      </c>
      <c r="G44" s="178">
        <v>0</v>
      </c>
      <c r="H44" s="97">
        <v>250</v>
      </c>
    </row>
    <row r="45" spans="1:8" ht="12.75">
      <c r="A45" s="26">
        <v>3</v>
      </c>
      <c r="B45" s="27" t="s">
        <v>407</v>
      </c>
      <c r="C45" s="27" t="s">
        <v>408</v>
      </c>
      <c r="D45" s="27" t="s">
        <v>72</v>
      </c>
      <c r="E45" s="26" t="s">
        <v>254</v>
      </c>
      <c r="F45" s="109">
        <v>0.0397337962962963</v>
      </c>
      <c r="G45" s="112"/>
      <c r="H45" s="97">
        <v>250</v>
      </c>
    </row>
    <row r="46" spans="1:8" ht="12.75">
      <c r="A46" s="26">
        <v>4</v>
      </c>
      <c r="B46" s="27" t="s">
        <v>411</v>
      </c>
      <c r="C46" s="27" t="s">
        <v>412</v>
      </c>
      <c r="D46" s="27" t="s">
        <v>269</v>
      </c>
      <c r="E46" s="26" t="s">
        <v>254</v>
      </c>
      <c r="F46" s="109">
        <v>0.04847222222222222</v>
      </c>
      <c r="G46" s="109"/>
      <c r="H46" s="97">
        <v>244</v>
      </c>
    </row>
    <row r="47" spans="1:8" ht="12.75">
      <c r="A47" s="26">
        <v>5</v>
      </c>
      <c r="B47" s="27" t="s">
        <v>102</v>
      </c>
      <c r="C47" s="27" t="s">
        <v>413</v>
      </c>
      <c r="D47" s="27" t="s">
        <v>351</v>
      </c>
      <c r="E47" s="26" t="s">
        <v>254</v>
      </c>
      <c r="F47" s="109">
        <v>0.04891203703703704</v>
      </c>
      <c r="G47" s="109">
        <v>0.004965277777777784</v>
      </c>
      <c r="H47" s="97">
        <v>243</v>
      </c>
    </row>
    <row r="48" spans="1:8" ht="12.75">
      <c r="A48" s="26">
        <v>6</v>
      </c>
      <c r="B48" s="27" t="s">
        <v>8</v>
      </c>
      <c r="C48" s="27" t="s">
        <v>29</v>
      </c>
      <c r="D48" s="27" t="s">
        <v>113</v>
      </c>
      <c r="E48" s="26" t="s">
        <v>254</v>
      </c>
      <c r="F48" s="109">
        <v>0.053564814814814815</v>
      </c>
      <c r="G48" s="109">
        <v>0.00961805555555556</v>
      </c>
      <c r="H48" s="97">
        <v>237</v>
      </c>
    </row>
    <row r="49" spans="1:8" ht="12.75">
      <c r="A49" s="26">
        <v>7</v>
      </c>
      <c r="B49" s="27" t="s">
        <v>415</v>
      </c>
      <c r="C49" s="27" t="s">
        <v>38</v>
      </c>
      <c r="D49" s="27" t="s">
        <v>257</v>
      </c>
      <c r="E49" s="26" t="s">
        <v>254</v>
      </c>
      <c r="F49" s="109">
        <v>0.0531712962962963</v>
      </c>
      <c r="G49" s="109">
        <v>0.009224537037037045</v>
      </c>
      <c r="H49" s="97">
        <v>237</v>
      </c>
    </row>
    <row r="50" spans="1:8" ht="12.75">
      <c r="A50" s="26">
        <v>8</v>
      </c>
      <c r="B50" s="27" t="s">
        <v>110</v>
      </c>
      <c r="C50" s="27" t="s">
        <v>414</v>
      </c>
      <c r="D50" s="27" t="s">
        <v>284</v>
      </c>
      <c r="E50" s="26" t="s">
        <v>254</v>
      </c>
      <c r="F50" s="109">
        <v>0.053078703703703704</v>
      </c>
      <c r="G50" s="109">
        <v>0.00913194444444445</v>
      </c>
      <c r="H50" s="97">
        <v>237</v>
      </c>
    </row>
    <row r="51" spans="1:8" ht="12.75">
      <c r="A51" s="26">
        <v>9</v>
      </c>
      <c r="B51" s="27" t="s">
        <v>98</v>
      </c>
      <c r="C51" s="27" t="s">
        <v>37</v>
      </c>
      <c r="D51" s="27" t="s">
        <v>351</v>
      </c>
      <c r="E51" s="26" t="s">
        <v>254</v>
      </c>
      <c r="F51" s="109">
        <v>0.05486111111111111</v>
      </c>
      <c r="G51" s="109">
        <v>0.010914351851851856</v>
      </c>
      <c r="H51" s="97">
        <v>235</v>
      </c>
    </row>
    <row r="52" spans="1:8" ht="12.75">
      <c r="A52" s="26">
        <v>10</v>
      </c>
      <c r="B52" s="27" t="s">
        <v>416</v>
      </c>
      <c r="C52" s="27" t="s">
        <v>32</v>
      </c>
      <c r="D52" s="27" t="s">
        <v>351</v>
      </c>
      <c r="E52" s="26" t="s">
        <v>254</v>
      </c>
      <c r="F52" s="109">
        <v>0.056122685185185185</v>
      </c>
      <c r="G52" s="109">
        <v>0.01217592592592593</v>
      </c>
      <c r="H52" s="97">
        <v>233</v>
      </c>
    </row>
    <row r="53" spans="1:8" ht="12.75">
      <c r="A53" s="26">
        <v>11</v>
      </c>
      <c r="B53" s="27" t="s">
        <v>96</v>
      </c>
      <c r="C53" s="27" t="s">
        <v>417</v>
      </c>
      <c r="D53" s="27" t="s">
        <v>351</v>
      </c>
      <c r="E53" s="26" t="s">
        <v>254</v>
      </c>
      <c r="F53" s="109">
        <v>0.05762731481481481</v>
      </c>
      <c r="G53" s="109">
        <v>0.013680555555555557</v>
      </c>
      <c r="H53" s="97">
        <v>231</v>
      </c>
    </row>
    <row r="54" spans="1:8" ht="12.75">
      <c r="A54" s="26">
        <v>12</v>
      </c>
      <c r="B54" s="27" t="s">
        <v>418</v>
      </c>
      <c r="C54" s="27" t="s">
        <v>419</v>
      </c>
      <c r="D54" s="27" t="s">
        <v>360</v>
      </c>
      <c r="E54" s="26" t="s">
        <v>254</v>
      </c>
      <c r="F54" s="109">
        <v>0.057731481481481474</v>
      </c>
      <c r="G54" s="109">
        <v>0.013784722222222219</v>
      </c>
      <c r="H54" s="97">
        <v>231</v>
      </c>
    </row>
    <row r="55" spans="1:8" ht="12.75">
      <c r="A55" s="26">
        <v>13</v>
      </c>
      <c r="B55" s="27" t="s">
        <v>132</v>
      </c>
      <c r="C55" s="27" t="s">
        <v>33</v>
      </c>
      <c r="D55" s="27" t="s">
        <v>382</v>
      </c>
      <c r="E55" s="26" t="s">
        <v>254</v>
      </c>
      <c r="F55" s="109">
        <v>0.06358796296296297</v>
      </c>
      <c r="G55" s="109">
        <v>0.019641203703703716</v>
      </c>
      <c r="H55" s="97">
        <v>222</v>
      </c>
    </row>
    <row r="56" spans="1:8" ht="12.75">
      <c r="A56" s="26">
        <v>14</v>
      </c>
      <c r="B56" s="27" t="s">
        <v>77</v>
      </c>
      <c r="C56" s="27" t="s">
        <v>420</v>
      </c>
      <c r="D56" s="27" t="s">
        <v>351</v>
      </c>
      <c r="E56" s="26" t="s">
        <v>254</v>
      </c>
      <c r="F56" s="109">
        <v>0.06568287037037036</v>
      </c>
      <c r="G56" s="109">
        <v>0.02173611111111111</v>
      </c>
      <c r="H56" s="97">
        <v>219</v>
      </c>
    </row>
    <row r="57" spans="1:8" ht="12.75">
      <c r="A57" s="26">
        <v>15</v>
      </c>
      <c r="B57" s="27" t="s">
        <v>421</v>
      </c>
      <c r="C57" s="27" t="s">
        <v>422</v>
      </c>
      <c r="D57" s="27" t="s">
        <v>22</v>
      </c>
      <c r="E57" s="26" t="s">
        <v>254</v>
      </c>
      <c r="F57" s="109">
        <v>0.06700231481481482</v>
      </c>
      <c r="G57" s="109">
        <v>0.023055555555555565</v>
      </c>
      <c r="H57" s="97">
        <v>217</v>
      </c>
    </row>
    <row r="58" spans="1:8" ht="12.75">
      <c r="A58" s="26">
        <v>16</v>
      </c>
      <c r="B58" s="27" t="s">
        <v>423</v>
      </c>
      <c r="C58" s="27" t="s">
        <v>424</v>
      </c>
      <c r="D58" s="27" t="s">
        <v>22</v>
      </c>
      <c r="E58" s="26" t="s">
        <v>254</v>
      </c>
      <c r="F58" s="109">
        <v>0.06943287037037037</v>
      </c>
      <c r="G58" s="109">
        <v>0.025486111111111112</v>
      </c>
      <c r="H58" s="97">
        <v>214</v>
      </c>
    </row>
    <row r="59" spans="1:8" ht="12.75">
      <c r="A59" s="26">
        <v>17</v>
      </c>
      <c r="B59" s="27" t="s">
        <v>425</v>
      </c>
      <c r="C59" s="27" t="s">
        <v>426</v>
      </c>
      <c r="D59" s="27" t="s">
        <v>360</v>
      </c>
      <c r="E59" s="26" t="s">
        <v>254</v>
      </c>
      <c r="F59" s="109">
        <v>0.07337962962962963</v>
      </c>
      <c r="G59" s="109">
        <v>0.029432870370370373</v>
      </c>
      <c r="H59" s="97">
        <v>208</v>
      </c>
    </row>
    <row r="60" spans="1:8" ht="12.75">
      <c r="A60" s="26">
        <v>18</v>
      </c>
      <c r="B60" s="27" t="s">
        <v>117</v>
      </c>
      <c r="C60" s="27" t="s">
        <v>413</v>
      </c>
      <c r="D60" s="27" t="s">
        <v>351</v>
      </c>
      <c r="E60" s="26" t="s">
        <v>254</v>
      </c>
      <c r="F60" s="109">
        <v>0.075625</v>
      </c>
      <c r="G60" s="109">
        <v>0.03167824074074074</v>
      </c>
      <c r="H60" s="97">
        <v>205</v>
      </c>
    </row>
    <row r="61" spans="1:8" ht="12.75">
      <c r="A61" s="26">
        <v>19</v>
      </c>
      <c r="B61" s="27" t="s">
        <v>36</v>
      </c>
      <c r="C61" s="27" t="s">
        <v>35</v>
      </c>
      <c r="D61" s="27" t="s">
        <v>22</v>
      </c>
      <c r="E61" s="26" t="s">
        <v>254</v>
      </c>
      <c r="F61" s="109">
        <v>0.07940972222222221</v>
      </c>
      <c r="G61" s="109">
        <v>0.03546296296296296</v>
      </c>
      <c r="H61" s="97">
        <v>199</v>
      </c>
    </row>
    <row r="62" spans="1:8" ht="12.75">
      <c r="A62" s="26">
        <v>20</v>
      </c>
      <c r="B62" s="27" t="s">
        <v>427</v>
      </c>
      <c r="C62" s="27" t="s">
        <v>31</v>
      </c>
      <c r="D62" s="27" t="s">
        <v>360</v>
      </c>
      <c r="E62" s="26" t="s">
        <v>254</v>
      </c>
      <c r="F62" s="109">
        <v>0.08121527777777778</v>
      </c>
      <c r="G62" s="109">
        <v>0.03726851851851852</v>
      </c>
      <c r="H62" s="97">
        <v>197</v>
      </c>
    </row>
    <row r="63" spans="1:8" ht="12.75">
      <c r="A63" s="26">
        <v>21</v>
      </c>
      <c r="B63" s="27" t="s">
        <v>428</v>
      </c>
      <c r="C63" s="27" t="s">
        <v>429</v>
      </c>
      <c r="D63" s="27" t="s">
        <v>22</v>
      </c>
      <c r="E63" s="26" t="s">
        <v>254</v>
      </c>
      <c r="F63" s="109">
        <v>0.08181712962962963</v>
      </c>
      <c r="G63" s="109">
        <v>0.037870370370370374</v>
      </c>
      <c r="H63" s="97">
        <v>196</v>
      </c>
    </row>
    <row r="64" spans="1:8" ht="12.75">
      <c r="A64" s="26">
        <v>22</v>
      </c>
      <c r="B64" s="27" t="s">
        <v>430</v>
      </c>
      <c r="C64" s="27" t="s">
        <v>431</v>
      </c>
      <c r="D64" s="27" t="s">
        <v>360</v>
      </c>
      <c r="E64" s="26" t="s">
        <v>254</v>
      </c>
      <c r="F64" s="109">
        <v>0.08194444444444444</v>
      </c>
      <c r="G64" s="109">
        <v>0.03799768518518519</v>
      </c>
      <c r="H64" s="97">
        <v>196</v>
      </c>
    </row>
    <row r="65" spans="1:8" ht="12.75">
      <c r="A65" s="26">
        <v>23</v>
      </c>
      <c r="B65" s="27" t="s">
        <v>432</v>
      </c>
      <c r="C65" s="27" t="s">
        <v>433</v>
      </c>
      <c r="D65" s="27" t="s">
        <v>22</v>
      </c>
      <c r="E65" s="26" t="s">
        <v>254</v>
      </c>
      <c r="F65" s="109">
        <v>0.08298611111111111</v>
      </c>
      <c r="G65" s="109">
        <v>0.03903935185185185</v>
      </c>
      <c r="H65" s="97">
        <v>194</v>
      </c>
    </row>
    <row r="66" spans="1:8" ht="12.75">
      <c r="A66" s="26">
        <v>24</v>
      </c>
      <c r="B66" s="27" t="s">
        <v>434</v>
      </c>
      <c r="C66" s="27" t="s">
        <v>413</v>
      </c>
      <c r="D66" s="27" t="s">
        <v>360</v>
      </c>
      <c r="E66" s="26" t="s">
        <v>254</v>
      </c>
      <c r="F66" s="109">
        <v>0.0873148148148148</v>
      </c>
      <c r="G66" s="109">
        <v>0.04336805555555555</v>
      </c>
      <c r="H66" s="97">
        <v>188</v>
      </c>
    </row>
    <row r="67" spans="1:8" ht="12.75">
      <c r="A67" s="26">
        <v>25</v>
      </c>
      <c r="B67" s="27" t="s">
        <v>435</v>
      </c>
      <c r="C67" s="27" t="s">
        <v>185</v>
      </c>
      <c r="D67" s="27" t="s">
        <v>360</v>
      </c>
      <c r="E67" s="26" t="s">
        <v>254</v>
      </c>
      <c r="F67" s="109">
        <v>0.08776620370370371</v>
      </c>
      <c r="G67" s="109">
        <v>0.04381944444444445</v>
      </c>
      <c r="H67" s="97">
        <v>187</v>
      </c>
    </row>
    <row r="68" spans="1:8" ht="12.75">
      <c r="A68" s="26">
        <v>26</v>
      </c>
      <c r="B68" s="27" t="s">
        <v>436</v>
      </c>
      <c r="C68" s="27" t="s">
        <v>437</v>
      </c>
      <c r="D68" s="27" t="s">
        <v>360</v>
      </c>
      <c r="E68" s="26" t="s">
        <v>254</v>
      </c>
      <c r="F68" s="109">
        <v>0.08961805555555556</v>
      </c>
      <c r="G68" s="109">
        <v>0.04567129629629631</v>
      </c>
      <c r="H68" s="97">
        <v>185</v>
      </c>
    </row>
    <row r="69" spans="1:8" ht="12.75">
      <c r="A69" s="26">
        <v>27</v>
      </c>
      <c r="B69" s="27" t="s">
        <v>438</v>
      </c>
      <c r="C69" s="27" t="s">
        <v>439</v>
      </c>
      <c r="D69" s="27" t="s">
        <v>360</v>
      </c>
      <c r="E69" s="26" t="s">
        <v>254</v>
      </c>
      <c r="F69" s="109">
        <v>0.09101851851851851</v>
      </c>
      <c r="G69" s="109">
        <v>0.04707175925925926</v>
      </c>
      <c r="H69" s="97">
        <v>183</v>
      </c>
    </row>
    <row r="70" spans="1:8" ht="12.75">
      <c r="A70" s="26">
        <v>28</v>
      </c>
      <c r="B70" s="27" t="s">
        <v>441</v>
      </c>
      <c r="C70" s="27" t="s">
        <v>442</v>
      </c>
      <c r="D70" s="27" t="s">
        <v>22</v>
      </c>
      <c r="E70" s="26" t="s">
        <v>254</v>
      </c>
      <c r="F70" s="109">
        <v>0.09163194444444445</v>
      </c>
      <c r="G70" s="109">
        <v>0.04768518518518519</v>
      </c>
      <c r="H70" s="97">
        <v>182</v>
      </c>
    </row>
    <row r="71" spans="1:8" ht="12.75">
      <c r="A71" s="26">
        <v>29</v>
      </c>
      <c r="B71" s="27" t="s">
        <v>440</v>
      </c>
      <c r="C71" s="27" t="s">
        <v>30</v>
      </c>
      <c r="D71" s="27" t="s">
        <v>360</v>
      </c>
      <c r="E71" s="26" t="s">
        <v>254</v>
      </c>
      <c r="F71" s="109">
        <v>0.09119212962962964</v>
      </c>
      <c r="G71" s="109">
        <v>0.04724537037037038</v>
      </c>
      <c r="H71" s="97">
        <v>182</v>
      </c>
    </row>
    <row r="72" spans="1:8" ht="12.75">
      <c r="A72" s="26">
        <v>30</v>
      </c>
      <c r="B72" s="27" t="s">
        <v>443</v>
      </c>
      <c r="C72" s="27" t="s">
        <v>444</v>
      </c>
      <c r="D72" s="27" t="s">
        <v>360</v>
      </c>
      <c r="E72" s="26" t="s">
        <v>254</v>
      </c>
      <c r="F72" s="109">
        <v>0.0926273148148148</v>
      </c>
      <c r="G72" s="109">
        <v>0.048680555555555546</v>
      </c>
      <c r="H72" s="97">
        <v>180</v>
      </c>
    </row>
    <row r="73" spans="1:8" ht="12.75">
      <c r="A73" s="26">
        <v>31</v>
      </c>
      <c r="B73" s="27" t="s">
        <v>8</v>
      </c>
      <c r="C73" s="27" t="s">
        <v>445</v>
      </c>
      <c r="D73" s="27" t="s">
        <v>360</v>
      </c>
      <c r="E73" s="26" t="s">
        <v>254</v>
      </c>
      <c r="F73" s="109">
        <v>0.09296296296296297</v>
      </c>
      <c r="G73" s="109">
        <v>0.049016203703703715</v>
      </c>
      <c r="H73" s="97">
        <v>180</v>
      </c>
    </row>
    <row r="74" spans="1:8" ht="12.75">
      <c r="A74" s="26">
        <v>32</v>
      </c>
      <c r="B74" s="27" t="s">
        <v>446</v>
      </c>
      <c r="C74" s="27" t="s">
        <v>370</v>
      </c>
      <c r="D74" s="27" t="s">
        <v>360</v>
      </c>
      <c r="E74" s="26" t="s">
        <v>254</v>
      </c>
      <c r="F74" s="109">
        <v>0.09462962962962962</v>
      </c>
      <c r="G74" s="109">
        <v>0.050682870370370364</v>
      </c>
      <c r="H74" s="97">
        <v>178</v>
      </c>
    </row>
    <row r="75" spans="1:8" ht="12.75">
      <c r="A75" s="26">
        <v>33</v>
      </c>
      <c r="B75" s="27" t="s">
        <v>447</v>
      </c>
      <c r="C75" s="27" t="s">
        <v>448</v>
      </c>
      <c r="D75" s="27" t="s">
        <v>360</v>
      </c>
      <c r="E75" s="26" t="s">
        <v>254</v>
      </c>
      <c r="F75" s="109">
        <v>0.09511574074074074</v>
      </c>
      <c r="G75" s="109">
        <v>0.05116898148148148</v>
      </c>
      <c r="H75" s="97">
        <v>177</v>
      </c>
    </row>
    <row r="76" spans="1:8" ht="12.75">
      <c r="A76" s="26">
        <v>34</v>
      </c>
      <c r="B76" s="27" t="s">
        <v>449</v>
      </c>
      <c r="C76" s="27" t="s">
        <v>450</v>
      </c>
      <c r="D76" s="27" t="s">
        <v>360</v>
      </c>
      <c r="E76" s="26" t="s">
        <v>254</v>
      </c>
      <c r="F76" s="109">
        <v>0.09609953703703704</v>
      </c>
      <c r="G76" s="109">
        <v>0.052152777777777784</v>
      </c>
      <c r="H76" s="97">
        <v>175</v>
      </c>
    </row>
    <row r="77" spans="1:8" ht="12.75">
      <c r="A77" s="26">
        <v>35</v>
      </c>
      <c r="B77" s="27" t="s">
        <v>451</v>
      </c>
      <c r="C77" s="27" t="s">
        <v>452</v>
      </c>
      <c r="D77" s="27" t="s">
        <v>360</v>
      </c>
      <c r="E77" s="26" t="s">
        <v>254</v>
      </c>
      <c r="F77" s="109">
        <v>0.09722222222222222</v>
      </c>
      <c r="G77" s="109">
        <v>0.05327546296296297</v>
      </c>
      <c r="H77" s="97">
        <v>174</v>
      </c>
    </row>
    <row r="78" spans="1:8" ht="12.75">
      <c r="A78" s="26">
        <v>36</v>
      </c>
      <c r="B78" s="27" t="s">
        <v>453</v>
      </c>
      <c r="C78" s="27" t="s">
        <v>454</v>
      </c>
      <c r="D78" s="27" t="s">
        <v>360</v>
      </c>
      <c r="E78" s="26" t="s">
        <v>254</v>
      </c>
      <c r="F78" s="109">
        <v>0.11388888888888889</v>
      </c>
      <c r="G78" s="109">
        <v>0.06994212962962963</v>
      </c>
      <c r="H78" s="97">
        <v>170</v>
      </c>
    </row>
    <row r="79" spans="1:8" ht="12.75">
      <c r="A79" s="26"/>
      <c r="B79" s="27" t="s">
        <v>122</v>
      </c>
      <c r="C79" s="27" t="s">
        <v>36</v>
      </c>
      <c r="D79" s="27" t="s">
        <v>351</v>
      </c>
      <c r="E79" s="26" t="s">
        <v>254</v>
      </c>
      <c r="F79" s="26" t="s">
        <v>245</v>
      </c>
      <c r="G79" s="26"/>
      <c r="H79" s="97">
        <v>0</v>
      </c>
    </row>
    <row r="80" spans="1:8" ht="12.75">
      <c r="A80" s="26"/>
      <c r="B80" s="27" t="s">
        <v>73</v>
      </c>
      <c r="C80" s="27" t="s">
        <v>455</v>
      </c>
      <c r="D80" s="27" t="s">
        <v>284</v>
      </c>
      <c r="E80" s="26" t="s">
        <v>254</v>
      </c>
      <c r="F80" s="26" t="s">
        <v>245</v>
      </c>
      <c r="G80" s="26"/>
      <c r="H80" s="97">
        <v>0</v>
      </c>
    </row>
    <row r="81" spans="1:8" ht="12.75">
      <c r="A81" s="26"/>
      <c r="B81" s="27" t="s">
        <v>459</v>
      </c>
      <c r="C81" s="27" t="s">
        <v>27</v>
      </c>
      <c r="D81" s="27" t="s">
        <v>22</v>
      </c>
      <c r="E81" s="26" t="s">
        <v>254</v>
      </c>
      <c r="F81" s="26" t="s">
        <v>245</v>
      </c>
      <c r="G81" s="26"/>
      <c r="H81" s="97">
        <v>0</v>
      </c>
    </row>
    <row r="82" spans="1:8" ht="12.75">
      <c r="A82" s="26"/>
      <c r="B82" s="27" t="s">
        <v>460</v>
      </c>
      <c r="C82" s="27" t="s">
        <v>461</v>
      </c>
      <c r="D82" s="27" t="s">
        <v>22</v>
      </c>
      <c r="E82" s="26" t="s">
        <v>254</v>
      </c>
      <c r="F82" s="26" t="s">
        <v>245</v>
      </c>
      <c r="G82" s="26"/>
      <c r="H82" s="97">
        <v>0</v>
      </c>
    </row>
    <row r="83" spans="1:8" ht="12.75">
      <c r="A83" s="26"/>
      <c r="B83" s="27" t="s">
        <v>466</v>
      </c>
      <c r="C83" s="27" t="s">
        <v>467</v>
      </c>
      <c r="D83" s="27" t="s">
        <v>22</v>
      </c>
      <c r="E83" s="26" t="s">
        <v>254</v>
      </c>
      <c r="F83" s="26" t="s">
        <v>245</v>
      </c>
      <c r="G83" s="26"/>
      <c r="H83" s="97">
        <v>0</v>
      </c>
    </row>
    <row r="84" spans="1:8" ht="12.75">
      <c r="A84" s="26"/>
      <c r="B84" s="27" t="s">
        <v>474</v>
      </c>
      <c r="C84" s="27" t="s">
        <v>475</v>
      </c>
      <c r="D84" s="27" t="s">
        <v>22</v>
      </c>
      <c r="E84" s="26" t="s">
        <v>254</v>
      </c>
      <c r="F84" s="26" t="s">
        <v>245</v>
      </c>
      <c r="G84" s="26"/>
      <c r="H84" s="97">
        <v>0</v>
      </c>
    </row>
    <row r="85" spans="1:8" ht="12.75">
      <c r="A85" s="26"/>
      <c r="B85" s="27" t="s">
        <v>456</v>
      </c>
      <c r="C85" s="27" t="s">
        <v>457</v>
      </c>
      <c r="D85" s="27" t="s">
        <v>360</v>
      </c>
      <c r="E85" s="26" t="s">
        <v>254</v>
      </c>
      <c r="F85" s="26" t="s">
        <v>245</v>
      </c>
      <c r="G85" s="26"/>
      <c r="H85" s="97">
        <v>0</v>
      </c>
    </row>
    <row r="86" spans="1:8" ht="12.75">
      <c r="A86" s="26"/>
      <c r="B86" s="27" t="s">
        <v>458</v>
      </c>
      <c r="C86" s="27" t="s">
        <v>41</v>
      </c>
      <c r="D86" s="27" t="s">
        <v>360</v>
      </c>
      <c r="E86" s="26" t="s">
        <v>254</v>
      </c>
      <c r="F86" s="26" t="s">
        <v>245</v>
      </c>
      <c r="G86" s="26"/>
      <c r="H86" s="97">
        <v>0</v>
      </c>
    </row>
    <row r="87" spans="1:8" ht="12.75">
      <c r="A87" s="26"/>
      <c r="B87" s="27" t="s">
        <v>462</v>
      </c>
      <c r="C87" s="27" t="s">
        <v>463</v>
      </c>
      <c r="D87" s="27" t="s">
        <v>360</v>
      </c>
      <c r="E87" s="26" t="s">
        <v>254</v>
      </c>
      <c r="F87" s="26" t="s">
        <v>245</v>
      </c>
      <c r="G87" s="26"/>
      <c r="H87" s="97">
        <v>0</v>
      </c>
    </row>
    <row r="88" spans="1:8" ht="12.75">
      <c r="A88" s="26"/>
      <c r="B88" s="27" t="s">
        <v>464</v>
      </c>
      <c r="C88" s="27" t="s">
        <v>465</v>
      </c>
      <c r="D88" s="27" t="s">
        <v>360</v>
      </c>
      <c r="E88" s="26" t="s">
        <v>254</v>
      </c>
      <c r="F88" s="26" t="s">
        <v>245</v>
      </c>
      <c r="G88" s="26"/>
      <c r="H88" s="97">
        <v>0</v>
      </c>
    </row>
    <row r="89" spans="1:8" ht="12.75">
      <c r="A89" s="26"/>
      <c r="B89" s="27" t="s">
        <v>468</v>
      </c>
      <c r="C89" s="27" t="s">
        <v>38</v>
      </c>
      <c r="D89" s="27" t="s">
        <v>360</v>
      </c>
      <c r="E89" s="26" t="s">
        <v>254</v>
      </c>
      <c r="F89" s="26" t="s">
        <v>245</v>
      </c>
      <c r="G89" s="26"/>
      <c r="H89" s="97">
        <v>0</v>
      </c>
    </row>
    <row r="90" spans="1:8" ht="12.75">
      <c r="A90" s="26"/>
      <c r="B90" s="27" t="s">
        <v>469</v>
      </c>
      <c r="C90" s="27" t="s">
        <v>31</v>
      </c>
      <c r="D90" s="27" t="s">
        <v>360</v>
      </c>
      <c r="E90" s="26" t="s">
        <v>254</v>
      </c>
      <c r="F90" s="26" t="s">
        <v>245</v>
      </c>
      <c r="G90" s="26"/>
      <c r="H90" s="97">
        <v>0</v>
      </c>
    </row>
    <row r="91" spans="1:8" ht="12.75">
      <c r="A91" s="26"/>
      <c r="B91" s="27" t="s">
        <v>470</v>
      </c>
      <c r="C91" s="27" t="s">
        <v>471</v>
      </c>
      <c r="D91" s="27" t="s">
        <v>360</v>
      </c>
      <c r="E91" s="26" t="s">
        <v>254</v>
      </c>
      <c r="F91" s="26" t="s">
        <v>245</v>
      </c>
      <c r="G91" s="26"/>
      <c r="H91" s="97">
        <v>0</v>
      </c>
    </row>
    <row r="92" spans="1:8" ht="12.75">
      <c r="A92" s="26"/>
      <c r="B92" s="27" t="s">
        <v>472</v>
      </c>
      <c r="C92" s="27" t="s">
        <v>473</v>
      </c>
      <c r="D92" s="27" t="s">
        <v>360</v>
      </c>
      <c r="E92" s="26" t="s">
        <v>254</v>
      </c>
      <c r="F92" s="26" t="s">
        <v>245</v>
      </c>
      <c r="G92" s="26"/>
      <c r="H92" s="97">
        <v>0</v>
      </c>
    </row>
    <row r="93" spans="1:8" ht="12.75">
      <c r="A93" s="26"/>
      <c r="B93" s="27" t="s">
        <v>476</v>
      </c>
      <c r="C93" s="27" t="s">
        <v>477</v>
      </c>
      <c r="D93" s="27" t="s">
        <v>360</v>
      </c>
      <c r="E93" s="26" t="s">
        <v>254</v>
      </c>
      <c r="F93" s="26" t="s">
        <v>245</v>
      </c>
      <c r="G93" s="26"/>
      <c r="H93" s="97">
        <v>0</v>
      </c>
    </row>
    <row r="94" spans="1:8" ht="12.75">
      <c r="A94" s="26"/>
      <c r="B94" s="27" t="s">
        <v>478</v>
      </c>
      <c r="C94" s="27" t="s">
        <v>479</v>
      </c>
      <c r="D94" s="27" t="s">
        <v>360</v>
      </c>
      <c r="E94" s="26" t="s">
        <v>254</v>
      </c>
      <c r="F94" s="26" t="s">
        <v>245</v>
      </c>
      <c r="G94" s="26"/>
      <c r="H94" s="97">
        <v>0</v>
      </c>
    </row>
    <row r="95" spans="1:8" ht="12.75">
      <c r="A95" s="26"/>
      <c r="B95" s="27" t="s">
        <v>480</v>
      </c>
      <c r="C95" s="27" t="s">
        <v>481</v>
      </c>
      <c r="D95" s="27" t="s">
        <v>360</v>
      </c>
      <c r="E95" s="26" t="s">
        <v>254</v>
      </c>
      <c r="F95" s="26" t="s">
        <v>245</v>
      </c>
      <c r="G95" s="26"/>
      <c r="H95" s="97">
        <v>0</v>
      </c>
    </row>
    <row r="96" spans="1:8" ht="12.75">
      <c r="A96" s="26"/>
      <c r="B96" s="27" t="s">
        <v>134</v>
      </c>
      <c r="C96" s="27" t="s">
        <v>12</v>
      </c>
      <c r="D96" s="27" t="s">
        <v>382</v>
      </c>
      <c r="E96" s="26" t="s">
        <v>254</v>
      </c>
      <c r="F96" s="26" t="s">
        <v>245</v>
      </c>
      <c r="G96" s="26"/>
      <c r="H96" s="97">
        <v>0</v>
      </c>
    </row>
    <row r="97" spans="1:8" ht="12.75">
      <c r="A97" s="26"/>
      <c r="B97" s="27"/>
      <c r="C97" s="27"/>
      <c r="D97" s="27"/>
      <c r="E97" s="26"/>
      <c r="F97" s="109"/>
      <c r="G97" s="26"/>
      <c r="H97" s="26"/>
    </row>
    <row r="98" spans="1:8" ht="12.75">
      <c r="A98" s="26"/>
      <c r="B98" s="27"/>
      <c r="C98" s="27"/>
      <c r="D98" s="27"/>
      <c r="E98" s="26"/>
      <c r="F98" s="26"/>
      <c r="G98" s="26"/>
      <c r="H98" s="26"/>
    </row>
    <row r="99" spans="1:8" ht="23.25">
      <c r="A99" s="233" t="s">
        <v>348</v>
      </c>
      <c r="B99" s="233"/>
      <c r="C99" s="233"/>
      <c r="D99" s="233"/>
      <c r="E99" s="233"/>
      <c r="F99" s="233"/>
      <c r="G99" s="233"/>
      <c r="H99" s="233"/>
    </row>
    <row r="100" spans="1:8" ht="15.75">
      <c r="A100" s="110"/>
      <c r="B100" s="111" t="s">
        <v>9</v>
      </c>
      <c r="C100" s="111" t="s">
        <v>6</v>
      </c>
      <c r="D100" s="111" t="s">
        <v>354</v>
      </c>
      <c r="E100" s="111" t="s">
        <v>228</v>
      </c>
      <c r="F100" s="111" t="s">
        <v>1</v>
      </c>
      <c r="G100" s="54" t="s">
        <v>229</v>
      </c>
      <c r="H100" s="132" t="s">
        <v>230</v>
      </c>
    </row>
    <row r="101" spans="1:8" ht="12.75">
      <c r="A101" s="26">
        <v>1</v>
      </c>
      <c r="B101" s="27" t="s">
        <v>482</v>
      </c>
      <c r="C101" s="27" t="s">
        <v>34</v>
      </c>
      <c r="D101" s="27" t="s">
        <v>360</v>
      </c>
      <c r="E101" s="26" t="s">
        <v>288</v>
      </c>
      <c r="F101" s="109">
        <v>0.05795138888888889</v>
      </c>
      <c r="G101" s="112">
        <v>0</v>
      </c>
      <c r="H101" s="97">
        <v>150</v>
      </c>
    </row>
    <row r="102" spans="1:8" s="43" customFormat="1" ht="12.75">
      <c r="A102" s="42">
        <v>2</v>
      </c>
      <c r="B102" s="230" t="s">
        <v>834</v>
      </c>
      <c r="C102" s="230" t="s">
        <v>835</v>
      </c>
      <c r="D102" s="230" t="s">
        <v>351</v>
      </c>
      <c r="E102" s="42" t="s">
        <v>288</v>
      </c>
      <c r="F102" s="231">
        <v>0.05967592592592593</v>
      </c>
      <c r="G102" s="231">
        <f aca="true" t="shared" si="1" ref="G102:G120">F102-$F$101</f>
        <v>0.0017245370370370383</v>
      </c>
      <c r="H102" s="97">
        <v>148</v>
      </c>
    </row>
    <row r="103" spans="1:8" s="43" customFormat="1" ht="12.75">
      <c r="A103" s="42">
        <v>3</v>
      </c>
      <c r="B103" s="230" t="s">
        <v>483</v>
      </c>
      <c r="C103" s="230" t="s">
        <v>484</v>
      </c>
      <c r="D103" s="230" t="s">
        <v>360</v>
      </c>
      <c r="E103" s="42" t="s">
        <v>288</v>
      </c>
      <c r="F103" s="231">
        <v>0.06586805555555555</v>
      </c>
      <c r="G103" s="231">
        <f t="shared" si="1"/>
        <v>0.007916666666666662</v>
      </c>
      <c r="H103" s="97">
        <v>139</v>
      </c>
    </row>
    <row r="104" spans="1:8" s="43" customFormat="1" ht="12.75">
      <c r="A104" s="42">
        <v>4</v>
      </c>
      <c r="B104" s="230" t="s">
        <v>485</v>
      </c>
      <c r="C104" s="230" t="s">
        <v>486</v>
      </c>
      <c r="D104" s="230" t="s">
        <v>360</v>
      </c>
      <c r="E104" s="42" t="s">
        <v>288</v>
      </c>
      <c r="F104" s="231">
        <v>0.06790509259259259</v>
      </c>
      <c r="G104" s="231">
        <f t="shared" si="1"/>
        <v>0.009953703703703694</v>
      </c>
      <c r="H104" s="97">
        <v>136</v>
      </c>
    </row>
    <row r="105" spans="1:8" s="43" customFormat="1" ht="12.75">
      <c r="A105" s="42">
        <v>5</v>
      </c>
      <c r="B105" s="226" t="s">
        <v>836</v>
      </c>
      <c r="C105" s="227" t="s">
        <v>137</v>
      </c>
      <c r="D105" s="230" t="s">
        <v>351</v>
      </c>
      <c r="E105" s="42" t="s">
        <v>288</v>
      </c>
      <c r="F105" s="231">
        <v>0.06892361111111112</v>
      </c>
      <c r="G105" s="231">
        <f t="shared" si="1"/>
        <v>0.010972222222222223</v>
      </c>
      <c r="H105" s="97">
        <v>135</v>
      </c>
    </row>
    <row r="106" spans="1:8" s="43" customFormat="1" ht="12.75">
      <c r="A106" s="42">
        <v>6</v>
      </c>
      <c r="B106" s="226" t="s">
        <v>837</v>
      </c>
      <c r="C106" s="227" t="s">
        <v>838</v>
      </c>
      <c r="D106" s="230" t="s">
        <v>351</v>
      </c>
      <c r="E106" s="42" t="s">
        <v>288</v>
      </c>
      <c r="F106" s="231">
        <v>0.06962962962962964</v>
      </c>
      <c r="G106" s="231">
        <f t="shared" si="1"/>
        <v>0.011678240740740746</v>
      </c>
      <c r="H106" s="97">
        <v>134</v>
      </c>
    </row>
    <row r="107" spans="1:8" ht="12.75">
      <c r="A107" s="26">
        <v>7</v>
      </c>
      <c r="B107" s="27" t="s">
        <v>487</v>
      </c>
      <c r="C107" s="27" t="s">
        <v>450</v>
      </c>
      <c r="D107" s="27" t="s">
        <v>22</v>
      </c>
      <c r="E107" s="26" t="s">
        <v>288</v>
      </c>
      <c r="F107" s="109">
        <v>0.07388888888888889</v>
      </c>
      <c r="G107" s="109">
        <f t="shared" si="1"/>
        <v>0.0159375</v>
      </c>
      <c r="H107" s="97">
        <v>128</v>
      </c>
    </row>
    <row r="108" spans="1:8" ht="12.75">
      <c r="A108" s="26">
        <v>8</v>
      </c>
      <c r="B108" s="27" t="s">
        <v>488</v>
      </c>
      <c r="C108" s="27" t="s">
        <v>489</v>
      </c>
      <c r="D108" s="27" t="s">
        <v>360</v>
      </c>
      <c r="E108" s="26" t="s">
        <v>288</v>
      </c>
      <c r="F108" s="109">
        <v>0.07836805555555555</v>
      </c>
      <c r="G108" s="109">
        <f t="shared" si="1"/>
        <v>0.02041666666666666</v>
      </c>
      <c r="H108" s="97">
        <v>121</v>
      </c>
    </row>
    <row r="109" spans="1:8" ht="12.75">
      <c r="A109" s="26">
        <v>9</v>
      </c>
      <c r="B109" s="27" t="s">
        <v>490</v>
      </c>
      <c r="C109" s="27" t="s">
        <v>37</v>
      </c>
      <c r="D109" s="27" t="s">
        <v>22</v>
      </c>
      <c r="E109" s="26" t="s">
        <v>288</v>
      </c>
      <c r="F109" s="109">
        <v>0.0830787037037037</v>
      </c>
      <c r="G109" s="109">
        <f t="shared" si="1"/>
        <v>0.025127314814814804</v>
      </c>
      <c r="H109" s="97">
        <v>114</v>
      </c>
    </row>
    <row r="110" spans="1:8" ht="12.75">
      <c r="A110" s="26">
        <v>10</v>
      </c>
      <c r="B110" s="27" t="s">
        <v>491</v>
      </c>
      <c r="C110" s="27" t="s">
        <v>492</v>
      </c>
      <c r="D110" s="27" t="s">
        <v>360</v>
      </c>
      <c r="E110" s="26" t="s">
        <v>288</v>
      </c>
      <c r="F110" s="109">
        <v>0.08315972222222222</v>
      </c>
      <c r="G110" s="109">
        <f t="shared" si="1"/>
        <v>0.025208333333333326</v>
      </c>
      <c r="H110" s="97">
        <v>114</v>
      </c>
    </row>
    <row r="111" spans="1:8" ht="12.75">
      <c r="A111" s="26">
        <v>11</v>
      </c>
      <c r="B111" s="27" t="s">
        <v>493</v>
      </c>
      <c r="C111" s="27" t="s">
        <v>494</v>
      </c>
      <c r="D111" s="27" t="s">
        <v>22</v>
      </c>
      <c r="E111" s="26" t="s">
        <v>288</v>
      </c>
      <c r="F111" s="109">
        <v>0.08405092592592593</v>
      </c>
      <c r="G111" s="109">
        <f t="shared" si="1"/>
        <v>0.02609953703703704</v>
      </c>
      <c r="H111" s="97">
        <v>113</v>
      </c>
    </row>
    <row r="112" spans="1:8" ht="12.75">
      <c r="A112" s="26">
        <v>12</v>
      </c>
      <c r="B112" s="27" t="s">
        <v>495</v>
      </c>
      <c r="C112" s="27" t="s">
        <v>496</v>
      </c>
      <c r="D112" s="27" t="s">
        <v>22</v>
      </c>
      <c r="E112" s="26" t="s">
        <v>288</v>
      </c>
      <c r="F112" s="109">
        <v>0.08633101851851853</v>
      </c>
      <c r="G112" s="109">
        <f t="shared" si="1"/>
        <v>0.028379629629629637</v>
      </c>
      <c r="H112" s="97">
        <v>110</v>
      </c>
    </row>
    <row r="113" spans="1:8" ht="12.75">
      <c r="A113" s="26">
        <v>13</v>
      </c>
      <c r="B113" s="27" t="s">
        <v>497</v>
      </c>
      <c r="C113" s="27" t="s">
        <v>498</v>
      </c>
      <c r="D113" s="27" t="s">
        <v>360</v>
      </c>
      <c r="E113" s="26" t="s">
        <v>288</v>
      </c>
      <c r="F113" s="109">
        <v>0.08716435185185185</v>
      </c>
      <c r="G113" s="109">
        <f t="shared" si="1"/>
        <v>0.02921296296296296</v>
      </c>
      <c r="H113" s="97">
        <v>108</v>
      </c>
    </row>
    <row r="114" spans="1:8" ht="12.75">
      <c r="A114" s="26">
        <v>14</v>
      </c>
      <c r="B114" s="27" t="s">
        <v>499</v>
      </c>
      <c r="C114" s="27" t="s">
        <v>500</v>
      </c>
      <c r="D114" s="27" t="s">
        <v>22</v>
      </c>
      <c r="E114" s="26" t="s">
        <v>288</v>
      </c>
      <c r="F114" s="109">
        <v>0.09072916666666668</v>
      </c>
      <c r="G114" s="109">
        <f t="shared" si="1"/>
        <v>0.03277777777777779</v>
      </c>
      <c r="H114" s="97">
        <v>103</v>
      </c>
    </row>
    <row r="115" spans="1:8" ht="12.75">
      <c r="A115" s="26">
        <v>15</v>
      </c>
      <c r="B115" s="27" t="s">
        <v>501</v>
      </c>
      <c r="C115" s="27" t="s">
        <v>502</v>
      </c>
      <c r="D115" s="27" t="s">
        <v>360</v>
      </c>
      <c r="E115" s="26" t="s">
        <v>288</v>
      </c>
      <c r="F115" s="109">
        <v>0.09134259259259259</v>
      </c>
      <c r="G115" s="109">
        <f t="shared" si="1"/>
        <v>0.033391203703703694</v>
      </c>
      <c r="H115" s="97">
        <v>102</v>
      </c>
    </row>
    <row r="116" spans="1:8" ht="12.75">
      <c r="A116" s="26">
        <v>16</v>
      </c>
      <c r="B116" s="27" t="s">
        <v>503</v>
      </c>
      <c r="C116" s="27" t="s">
        <v>370</v>
      </c>
      <c r="D116" s="27" t="s">
        <v>360</v>
      </c>
      <c r="E116" s="26" t="s">
        <v>288</v>
      </c>
      <c r="F116" s="109">
        <v>0.09180555555555554</v>
      </c>
      <c r="G116" s="109">
        <f t="shared" si="1"/>
        <v>0.03385416666666665</v>
      </c>
      <c r="H116" s="97">
        <v>102</v>
      </c>
    </row>
    <row r="117" spans="1:8" ht="12.75">
      <c r="A117" s="26">
        <v>17</v>
      </c>
      <c r="B117" s="27" t="s">
        <v>504</v>
      </c>
      <c r="C117" s="27" t="s">
        <v>39</v>
      </c>
      <c r="D117" s="27" t="s">
        <v>22</v>
      </c>
      <c r="E117" s="26" t="s">
        <v>288</v>
      </c>
      <c r="F117" s="109">
        <v>0.09516203703703703</v>
      </c>
      <c r="G117" s="109">
        <f t="shared" si="1"/>
        <v>0.03721064814814814</v>
      </c>
      <c r="H117" s="97">
        <v>97</v>
      </c>
    </row>
    <row r="118" spans="1:8" ht="12.75">
      <c r="A118" s="26">
        <v>18</v>
      </c>
      <c r="B118" s="27" t="s">
        <v>506</v>
      </c>
      <c r="C118" s="72" t="s">
        <v>505</v>
      </c>
      <c r="D118" s="27" t="s">
        <v>360</v>
      </c>
      <c r="E118" s="26" t="s">
        <v>288</v>
      </c>
      <c r="F118" s="109">
        <v>0.096875</v>
      </c>
      <c r="G118" s="109">
        <f t="shared" si="1"/>
        <v>0.03892361111111111</v>
      </c>
      <c r="H118" s="97">
        <v>94</v>
      </c>
    </row>
    <row r="119" spans="1:8" ht="12.75">
      <c r="A119" s="26">
        <v>19</v>
      </c>
      <c r="B119" s="27" t="s">
        <v>507</v>
      </c>
      <c r="C119" s="27" t="s">
        <v>508</v>
      </c>
      <c r="D119" s="27" t="s">
        <v>22</v>
      </c>
      <c r="E119" s="26" t="s">
        <v>288</v>
      </c>
      <c r="F119" s="109">
        <v>0.09844907407407406</v>
      </c>
      <c r="G119" s="109">
        <f t="shared" si="1"/>
        <v>0.04049768518518517</v>
      </c>
      <c r="H119" s="97">
        <v>92</v>
      </c>
    </row>
    <row r="120" spans="1:8" ht="12.75">
      <c r="A120" s="26">
        <v>20</v>
      </c>
      <c r="B120" s="27" t="s">
        <v>509</v>
      </c>
      <c r="C120" s="27" t="s">
        <v>510</v>
      </c>
      <c r="D120" s="27" t="s">
        <v>22</v>
      </c>
      <c r="E120" s="26" t="s">
        <v>288</v>
      </c>
      <c r="F120" s="109">
        <v>0.09962962962962962</v>
      </c>
      <c r="G120" s="109">
        <f t="shared" si="1"/>
        <v>0.04167824074074073</v>
      </c>
      <c r="H120" s="97">
        <v>40</v>
      </c>
    </row>
    <row r="121" spans="1:8" ht="12.75">
      <c r="A121" s="26"/>
      <c r="B121" s="27" t="s">
        <v>511</v>
      </c>
      <c r="C121" s="27" t="s">
        <v>512</v>
      </c>
      <c r="D121" s="27" t="s">
        <v>22</v>
      </c>
      <c r="E121" s="26" t="s">
        <v>288</v>
      </c>
      <c r="F121" s="26" t="s">
        <v>245</v>
      </c>
      <c r="G121" s="26"/>
      <c r="H121" s="97">
        <v>0</v>
      </c>
    </row>
    <row r="122" spans="1:8" ht="12.75">
      <c r="A122" s="26"/>
      <c r="B122" s="27" t="s">
        <v>513</v>
      </c>
      <c r="C122" s="27" t="s">
        <v>514</v>
      </c>
      <c r="D122" s="27" t="s">
        <v>360</v>
      </c>
      <c r="E122" s="26" t="s">
        <v>288</v>
      </c>
      <c r="F122" s="26" t="s">
        <v>245</v>
      </c>
      <c r="G122" s="26"/>
      <c r="H122" s="97">
        <v>0</v>
      </c>
    </row>
    <row r="123" spans="1:8" ht="12.75">
      <c r="A123" s="26"/>
      <c r="B123" s="27" t="s">
        <v>515</v>
      </c>
      <c r="C123" s="27" t="s">
        <v>516</v>
      </c>
      <c r="D123" s="27" t="s">
        <v>360</v>
      </c>
      <c r="E123" s="26" t="s">
        <v>288</v>
      </c>
      <c r="F123" s="26" t="s">
        <v>245</v>
      </c>
      <c r="G123" s="26"/>
      <c r="H123" s="97">
        <v>0</v>
      </c>
    </row>
    <row r="124" spans="1:8" ht="12.75">
      <c r="A124" s="26"/>
      <c r="B124" s="27" t="s">
        <v>517</v>
      </c>
      <c r="C124" s="27" t="s">
        <v>518</v>
      </c>
      <c r="D124" s="27" t="s">
        <v>22</v>
      </c>
      <c r="E124" s="26" t="s">
        <v>288</v>
      </c>
      <c r="F124" s="26" t="s">
        <v>245</v>
      </c>
      <c r="G124" s="26"/>
      <c r="H124" s="97">
        <v>0</v>
      </c>
    </row>
    <row r="125" spans="1:8" ht="12.75">
      <c r="A125" s="26"/>
      <c r="B125" s="27" t="s">
        <v>519</v>
      </c>
      <c r="C125" s="27" t="s">
        <v>520</v>
      </c>
      <c r="D125" s="27" t="s">
        <v>360</v>
      </c>
      <c r="E125" s="26" t="s">
        <v>288</v>
      </c>
      <c r="F125" s="26" t="s">
        <v>245</v>
      </c>
      <c r="G125" s="26"/>
      <c r="H125" s="97">
        <v>0</v>
      </c>
    </row>
    <row r="126" spans="1:8" ht="12.75">
      <c r="A126" s="26"/>
      <c r="B126" s="27" t="s">
        <v>521</v>
      </c>
      <c r="C126" s="27" t="s">
        <v>522</v>
      </c>
      <c r="D126" s="27" t="s">
        <v>360</v>
      </c>
      <c r="E126" s="26" t="s">
        <v>288</v>
      </c>
      <c r="F126" s="26" t="s">
        <v>245</v>
      </c>
      <c r="G126" s="26"/>
      <c r="H126" s="97">
        <v>0</v>
      </c>
    </row>
    <row r="127" spans="1:8" ht="12.75">
      <c r="A127" s="26"/>
      <c r="B127" s="27" t="s">
        <v>523</v>
      </c>
      <c r="C127" s="27" t="s">
        <v>524</v>
      </c>
      <c r="D127" s="27" t="s">
        <v>22</v>
      </c>
      <c r="E127" s="26" t="s">
        <v>288</v>
      </c>
      <c r="F127" s="26" t="s">
        <v>245</v>
      </c>
      <c r="G127" s="26"/>
      <c r="H127" s="97">
        <v>0</v>
      </c>
    </row>
    <row r="128" spans="1:8" ht="12.75">
      <c r="A128" s="26"/>
      <c r="B128" s="27" t="s">
        <v>525</v>
      </c>
      <c r="C128" s="27" t="s">
        <v>526</v>
      </c>
      <c r="D128" s="27" t="s">
        <v>360</v>
      </c>
      <c r="E128" s="26" t="s">
        <v>288</v>
      </c>
      <c r="F128" s="26" t="s">
        <v>245</v>
      </c>
      <c r="G128" s="26"/>
      <c r="H128" s="97">
        <v>0</v>
      </c>
    </row>
    <row r="129" spans="1:8" ht="12.75">
      <c r="A129" s="26"/>
      <c r="B129" s="27" t="s">
        <v>527</v>
      </c>
      <c r="C129" s="27" t="s">
        <v>528</v>
      </c>
      <c r="D129" s="27" t="s">
        <v>22</v>
      </c>
      <c r="E129" s="26" t="s">
        <v>288</v>
      </c>
      <c r="F129" s="26" t="s">
        <v>245</v>
      </c>
      <c r="G129" s="26"/>
      <c r="H129" s="97">
        <v>0</v>
      </c>
    </row>
    <row r="130" spans="1:8" ht="12.75">
      <c r="A130" s="26"/>
      <c r="B130" s="27" t="s">
        <v>529</v>
      </c>
      <c r="C130" s="27" t="s">
        <v>530</v>
      </c>
      <c r="D130" s="27" t="s">
        <v>22</v>
      </c>
      <c r="E130" s="26" t="s">
        <v>288</v>
      </c>
      <c r="F130" s="26" t="s">
        <v>245</v>
      </c>
      <c r="G130" s="26"/>
      <c r="H130" s="97">
        <v>0</v>
      </c>
    </row>
    <row r="131" spans="1:8" ht="12.75">
      <c r="A131" s="26"/>
      <c r="B131" s="27"/>
      <c r="C131" s="27"/>
      <c r="D131" s="27"/>
      <c r="E131" s="26"/>
      <c r="F131" s="26"/>
      <c r="G131" s="26"/>
      <c r="H131" s="26"/>
    </row>
    <row r="132" spans="1:8" ht="23.25">
      <c r="A132" s="234" t="s">
        <v>635</v>
      </c>
      <c r="B132" s="234"/>
      <c r="C132" s="234"/>
      <c r="D132" s="234"/>
      <c r="E132" s="234"/>
      <c r="F132" s="234"/>
      <c r="G132" s="234"/>
      <c r="H132" s="234"/>
    </row>
    <row r="133" spans="1:8" ht="15.75">
      <c r="A133" s="110"/>
      <c r="B133" s="111" t="s">
        <v>9</v>
      </c>
      <c r="C133" s="111" t="s">
        <v>6</v>
      </c>
      <c r="D133" s="111" t="s">
        <v>354</v>
      </c>
      <c r="E133" s="111" t="s">
        <v>228</v>
      </c>
      <c r="F133" s="111" t="s">
        <v>1</v>
      </c>
      <c r="G133" s="54" t="s">
        <v>229</v>
      </c>
      <c r="H133" s="132" t="s">
        <v>230</v>
      </c>
    </row>
    <row r="134" spans="1:8" ht="12.75">
      <c r="A134" s="26">
        <v>1</v>
      </c>
      <c r="B134" s="27" t="s">
        <v>531</v>
      </c>
      <c r="C134" s="27" t="s">
        <v>502</v>
      </c>
      <c r="D134" s="27" t="s">
        <v>360</v>
      </c>
      <c r="E134" s="26" t="s">
        <v>532</v>
      </c>
      <c r="F134" s="109">
        <v>0.03702546296296296</v>
      </c>
      <c r="G134" s="112">
        <v>0</v>
      </c>
      <c r="H134" s="97">
        <v>100</v>
      </c>
    </row>
    <row r="135" spans="1:8" ht="12.75">
      <c r="A135" s="26">
        <v>2</v>
      </c>
      <c r="B135" s="27" t="s">
        <v>13</v>
      </c>
      <c r="C135" s="27" t="s">
        <v>40</v>
      </c>
      <c r="D135" s="27" t="s">
        <v>26</v>
      </c>
      <c r="E135" s="26" t="s">
        <v>532</v>
      </c>
      <c r="F135" s="109">
        <v>0.044236111111111115</v>
      </c>
      <c r="G135" s="109">
        <f>F135-$F$134</f>
        <v>0.0072106481481481535</v>
      </c>
      <c r="H135" s="97">
        <v>90</v>
      </c>
    </row>
    <row r="136" spans="1:8" ht="12.75">
      <c r="A136" s="26">
        <v>3</v>
      </c>
      <c r="B136" s="27" t="s">
        <v>533</v>
      </c>
      <c r="C136" s="27" t="s">
        <v>534</v>
      </c>
      <c r="D136" s="27" t="s">
        <v>360</v>
      </c>
      <c r="E136" s="26" t="s">
        <v>532</v>
      </c>
      <c r="F136" s="109">
        <v>0.06222222222222223</v>
      </c>
      <c r="G136" s="109">
        <f>F136-$F$134</f>
        <v>0.025196759259259266</v>
      </c>
      <c r="H136" s="97">
        <v>67</v>
      </c>
    </row>
    <row r="137" spans="1:8" ht="12.75">
      <c r="A137" s="26">
        <v>4</v>
      </c>
      <c r="B137" s="27" t="s">
        <v>535</v>
      </c>
      <c r="C137" s="27" t="s">
        <v>463</v>
      </c>
      <c r="D137" s="27" t="s">
        <v>22</v>
      </c>
      <c r="E137" s="26" t="s">
        <v>532</v>
      </c>
      <c r="F137" s="109">
        <v>0.06559027777777778</v>
      </c>
      <c r="G137" s="109">
        <f>F137-$F$134</f>
        <v>0.028564814814814814</v>
      </c>
      <c r="H137" s="97">
        <v>59</v>
      </c>
    </row>
    <row r="138" spans="1:8" ht="12.75">
      <c r="A138" s="26"/>
      <c r="B138" s="27" t="s">
        <v>536</v>
      </c>
      <c r="C138" s="27" t="s">
        <v>537</v>
      </c>
      <c r="D138" s="27" t="s">
        <v>22</v>
      </c>
      <c r="E138" s="26" t="s">
        <v>532</v>
      </c>
      <c r="F138" s="26" t="s">
        <v>245</v>
      </c>
      <c r="G138" s="26"/>
      <c r="H138" s="97">
        <v>0</v>
      </c>
    </row>
    <row r="139" spans="1:8" ht="12.75">
      <c r="A139" s="26"/>
      <c r="B139" s="27" t="s">
        <v>538</v>
      </c>
      <c r="C139" s="27" t="s">
        <v>539</v>
      </c>
      <c r="D139" s="27" t="s">
        <v>22</v>
      </c>
      <c r="E139" s="26" t="s">
        <v>532</v>
      </c>
      <c r="F139" s="26" t="s">
        <v>245</v>
      </c>
      <c r="G139" s="26"/>
      <c r="H139" s="97">
        <v>0</v>
      </c>
    </row>
    <row r="140" spans="1:8" ht="12.75">
      <c r="A140" s="26"/>
      <c r="B140" s="27" t="s">
        <v>540</v>
      </c>
      <c r="C140" s="27" t="s">
        <v>541</v>
      </c>
      <c r="D140" s="27" t="s">
        <v>22</v>
      </c>
      <c r="E140" s="26" t="s">
        <v>532</v>
      </c>
      <c r="F140" s="26" t="s">
        <v>245</v>
      </c>
      <c r="G140" s="26"/>
      <c r="H140" s="97">
        <v>0</v>
      </c>
    </row>
    <row r="141" spans="1:8" ht="12.75">
      <c r="A141" s="26"/>
      <c r="B141" s="27" t="s">
        <v>542</v>
      </c>
      <c r="C141" s="27" t="s">
        <v>7</v>
      </c>
      <c r="D141" s="27" t="s">
        <v>360</v>
      </c>
      <c r="E141" s="26" t="s">
        <v>532</v>
      </c>
      <c r="F141" s="26" t="s">
        <v>245</v>
      </c>
      <c r="G141" s="26"/>
      <c r="H141" s="97">
        <v>0</v>
      </c>
    </row>
    <row r="142" spans="1:8" ht="12.75">
      <c r="A142" s="26"/>
      <c r="B142" s="27" t="s">
        <v>543</v>
      </c>
      <c r="C142" s="27" t="s">
        <v>544</v>
      </c>
      <c r="D142" s="27" t="s">
        <v>22</v>
      </c>
      <c r="E142" s="26" t="s">
        <v>532</v>
      </c>
      <c r="F142" s="26" t="s">
        <v>245</v>
      </c>
      <c r="G142" s="26"/>
      <c r="H142" s="97">
        <v>0</v>
      </c>
    </row>
    <row r="143" spans="1:8" ht="12.75">
      <c r="A143" s="26"/>
      <c r="B143" s="27" t="s">
        <v>456</v>
      </c>
      <c r="C143" s="27" t="s">
        <v>545</v>
      </c>
      <c r="D143" s="27" t="s">
        <v>360</v>
      </c>
      <c r="E143" s="26" t="s">
        <v>532</v>
      </c>
      <c r="F143" s="26" t="s">
        <v>245</v>
      </c>
      <c r="G143" s="26"/>
      <c r="H143" s="97">
        <v>0</v>
      </c>
    </row>
    <row r="144" spans="1:8" ht="12.75">
      <c r="A144" s="26"/>
      <c r="B144" s="27" t="s">
        <v>546</v>
      </c>
      <c r="C144" s="27" t="s">
        <v>547</v>
      </c>
      <c r="D144" s="27" t="s">
        <v>22</v>
      </c>
      <c r="E144" s="26" t="s">
        <v>532</v>
      </c>
      <c r="F144" s="26" t="s">
        <v>245</v>
      </c>
      <c r="G144" s="26"/>
      <c r="H144" s="97">
        <v>0</v>
      </c>
    </row>
  </sheetData>
  <sheetProtection/>
  <mergeCells count="7">
    <mergeCell ref="A1:H1"/>
    <mergeCell ref="A41:H41"/>
    <mergeCell ref="A99:H99"/>
    <mergeCell ref="A132:H132"/>
    <mergeCell ref="A3:H3"/>
    <mergeCell ref="A10:H10"/>
    <mergeCell ref="A29:H2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3" r:id="rId1"/>
  <rowBreaks count="2" manualBreakCount="2">
    <brk id="39" max="7" man="1"/>
    <brk id="9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0"/>
  <sheetViews>
    <sheetView tabSelected="1" view="pageBreakPreview" zoomScaleNormal="136" zoomScaleSheetLayoutView="100" zoomScalePageLayoutView="0" workbookViewId="0" topLeftCell="B1">
      <selection activeCell="H116" sqref="H116"/>
    </sheetView>
  </sheetViews>
  <sheetFormatPr defaultColWidth="11.421875" defaultRowHeight="12.75"/>
  <cols>
    <col min="1" max="1" width="7.140625" style="7" customWidth="1"/>
    <col min="2" max="2" width="22.421875" style="20" customWidth="1"/>
    <col min="3" max="3" width="16.8515625" style="21" customWidth="1"/>
    <col min="4" max="4" width="13.140625" style="194" customWidth="1"/>
    <col min="5" max="5" width="18.7109375" style="141" customWidth="1"/>
    <col min="6" max="11" width="8.7109375" style="7" customWidth="1"/>
    <col min="12" max="16384" width="11.421875" style="1" customWidth="1"/>
  </cols>
  <sheetData>
    <row r="1" spans="1:11" ht="60" customHeight="1">
      <c r="A1" s="255" t="s">
        <v>825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5" ht="12" customHeight="1">
      <c r="A2" s="3"/>
      <c r="B2" s="143"/>
      <c r="C2" s="18"/>
      <c r="D2" s="184"/>
      <c r="E2" s="137"/>
    </row>
    <row r="3" spans="1:11" ht="24" customHeight="1">
      <c r="A3" s="256" t="s">
        <v>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5" ht="12.75">
      <c r="A4" s="4"/>
      <c r="B4" s="5"/>
      <c r="C4" s="19"/>
      <c r="D4" s="185"/>
      <c r="E4" s="138"/>
    </row>
    <row r="5" spans="1:11" s="197" customFormat="1" ht="15">
      <c r="A5" s="6" t="s">
        <v>0</v>
      </c>
      <c r="B5" s="144" t="s">
        <v>9</v>
      </c>
      <c r="C5" s="10" t="s">
        <v>6</v>
      </c>
      <c r="D5" s="195" t="s">
        <v>2</v>
      </c>
      <c r="E5" s="139" t="s">
        <v>3</v>
      </c>
      <c r="F5" s="196" t="s">
        <v>14</v>
      </c>
      <c r="G5" s="22" t="s">
        <v>15</v>
      </c>
      <c r="H5" s="22" t="s">
        <v>16</v>
      </c>
      <c r="I5" s="22" t="s">
        <v>17</v>
      </c>
      <c r="J5" s="22" t="s">
        <v>18</v>
      </c>
      <c r="K5" s="22" t="s">
        <v>19</v>
      </c>
    </row>
    <row r="6" spans="1:11" ht="12.75">
      <c r="A6" s="23">
        <v>1</v>
      </c>
      <c r="B6" s="204" t="s">
        <v>349</v>
      </c>
      <c r="C6" s="205" t="s">
        <v>352</v>
      </c>
      <c r="D6" s="149" t="s">
        <v>686</v>
      </c>
      <c r="E6" s="150" t="s">
        <v>44</v>
      </c>
      <c r="F6" s="157">
        <v>235</v>
      </c>
      <c r="G6" s="171">
        <v>225</v>
      </c>
      <c r="H6" s="146"/>
      <c r="I6" s="151">
        <v>243</v>
      </c>
      <c r="J6" s="146">
        <v>250</v>
      </c>
      <c r="K6" s="153">
        <f aca="true" t="shared" si="0" ref="K6:K39">SUM(F6:J6)</f>
        <v>953</v>
      </c>
    </row>
    <row r="7" spans="1:11" ht="12.75">
      <c r="A7" s="23">
        <v>2</v>
      </c>
      <c r="B7" s="201" t="s">
        <v>809</v>
      </c>
      <c r="C7" s="202" t="s">
        <v>810</v>
      </c>
      <c r="D7" s="149" t="s">
        <v>816</v>
      </c>
      <c r="E7" s="169" t="s">
        <v>831</v>
      </c>
      <c r="F7" s="146"/>
      <c r="G7" s="152"/>
      <c r="H7" s="151">
        <v>250</v>
      </c>
      <c r="I7" s="151">
        <v>250</v>
      </c>
      <c r="J7" s="151"/>
      <c r="K7" s="153">
        <f t="shared" si="0"/>
        <v>500</v>
      </c>
    </row>
    <row r="8" spans="1:11" ht="12" customHeight="1">
      <c r="A8" s="23">
        <v>3</v>
      </c>
      <c r="B8" s="203" t="s">
        <v>783</v>
      </c>
      <c r="C8" s="200" t="s">
        <v>784</v>
      </c>
      <c r="D8" s="186" t="s">
        <v>817</v>
      </c>
      <c r="E8" s="164" t="s">
        <v>815</v>
      </c>
      <c r="F8" s="151">
        <v>241</v>
      </c>
      <c r="G8" s="152">
        <v>250</v>
      </c>
      <c r="H8" s="146"/>
      <c r="I8" s="146"/>
      <c r="J8" s="151"/>
      <c r="K8" s="153">
        <f t="shared" si="0"/>
        <v>491</v>
      </c>
    </row>
    <row r="9" spans="1:11" ht="12.75">
      <c r="A9" s="23">
        <v>4</v>
      </c>
      <c r="B9" s="155" t="s">
        <v>241</v>
      </c>
      <c r="C9" s="156" t="s">
        <v>242</v>
      </c>
      <c r="D9" s="149" t="s">
        <v>140</v>
      </c>
      <c r="E9" s="150" t="s">
        <v>235</v>
      </c>
      <c r="F9" s="157">
        <v>234</v>
      </c>
      <c r="G9" s="146"/>
      <c r="H9" s="146"/>
      <c r="I9" s="151">
        <v>226</v>
      </c>
      <c r="J9" s="151"/>
      <c r="K9" s="153">
        <f t="shared" si="0"/>
        <v>460</v>
      </c>
    </row>
    <row r="10" spans="1:11" ht="12.75">
      <c r="A10" s="23">
        <v>5</v>
      </c>
      <c r="B10" s="147" t="s">
        <v>639</v>
      </c>
      <c r="C10" s="148" t="s">
        <v>640</v>
      </c>
      <c r="D10" s="149" t="s">
        <v>641</v>
      </c>
      <c r="E10" s="150" t="s">
        <v>44</v>
      </c>
      <c r="F10" s="151"/>
      <c r="G10" s="152">
        <v>229</v>
      </c>
      <c r="H10" s="151">
        <v>150</v>
      </c>
      <c r="I10" s="172"/>
      <c r="J10" s="173"/>
      <c r="K10" s="153">
        <f t="shared" si="0"/>
        <v>379</v>
      </c>
    </row>
    <row r="11" spans="1:11" ht="12.75">
      <c r="A11" s="23">
        <v>6</v>
      </c>
      <c r="B11" s="155" t="s">
        <v>89</v>
      </c>
      <c r="C11" s="156" t="s">
        <v>231</v>
      </c>
      <c r="D11" s="187" t="s">
        <v>816</v>
      </c>
      <c r="E11" s="150" t="s">
        <v>51</v>
      </c>
      <c r="F11" s="157">
        <v>250</v>
      </c>
      <c r="G11" s="146"/>
      <c r="H11" s="146"/>
      <c r="I11" s="146"/>
      <c r="J11" s="152"/>
      <c r="K11" s="149">
        <f t="shared" si="0"/>
        <v>250</v>
      </c>
    </row>
    <row r="12" spans="1:11" ht="12.75">
      <c r="A12" s="23">
        <v>7</v>
      </c>
      <c r="B12" s="169" t="s">
        <v>73</v>
      </c>
      <c r="C12" s="164" t="s">
        <v>811</v>
      </c>
      <c r="D12" s="188" t="s">
        <v>816</v>
      </c>
      <c r="E12" s="169" t="s">
        <v>633</v>
      </c>
      <c r="F12" s="146"/>
      <c r="G12" s="146"/>
      <c r="H12" s="146"/>
      <c r="I12" s="151">
        <v>246</v>
      </c>
      <c r="J12" s="174"/>
      <c r="K12" s="153">
        <f t="shared" si="0"/>
        <v>246</v>
      </c>
    </row>
    <row r="13" spans="1:11" ht="12.75">
      <c r="A13" s="23">
        <v>8</v>
      </c>
      <c r="B13" s="155" t="s">
        <v>233</v>
      </c>
      <c r="C13" s="156" t="s">
        <v>234</v>
      </c>
      <c r="D13" s="187" t="s">
        <v>140</v>
      </c>
      <c r="E13" s="150" t="s">
        <v>235</v>
      </c>
      <c r="F13" s="157">
        <v>243</v>
      </c>
      <c r="G13" s="146"/>
      <c r="H13" s="146"/>
      <c r="I13" s="146"/>
      <c r="J13" s="152"/>
      <c r="K13" s="153">
        <f t="shared" si="0"/>
        <v>243</v>
      </c>
    </row>
    <row r="14" spans="1:11" ht="12.75">
      <c r="A14" s="23">
        <v>9</v>
      </c>
      <c r="B14" s="147" t="s">
        <v>239</v>
      </c>
      <c r="C14" s="148" t="s">
        <v>659</v>
      </c>
      <c r="D14" s="149" t="s">
        <v>660</v>
      </c>
      <c r="E14" s="150" t="s">
        <v>44</v>
      </c>
      <c r="F14" s="151">
        <v>240</v>
      </c>
      <c r="G14" s="175"/>
      <c r="H14" s="172"/>
      <c r="I14" s="172"/>
      <c r="J14" s="173"/>
      <c r="K14" s="153">
        <f t="shared" si="0"/>
        <v>240</v>
      </c>
    </row>
    <row r="15" spans="1:11" ht="12.75">
      <c r="A15" s="23">
        <v>10</v>
      </c>
      <c r="B15" s="170" t="s">
        <v>785</v>
      </c>
      <c r="C15" s="163" t="s">
        <v>786</v>
      </c>
      <c r="D15" s="186" t="s">
        <v>814</v>
      </c>
      <c r="E15" s="164" t="s">
        <v>624</v>
      </c>
      <c r="F15" s="146"/>
      <c r="G15" s="152">
        <v>238</v>
      </c>
      <c r="H15" s="146"/>
      <c r="I15" s="146"/>
      <c r="J15" s="151"/>
      <c r="K15" s="153">
        <f t="shared" si="0"/>
        <v>238</v>
      </c>
    </row>
    <row r="16" spans="1:11" ht="12.75">
      <c r="A16" s="23">
        <v>11</v>
      </c>
      <c r="B16" s="169" t="s">
        <v>812</v>
      </c>
      <c r="C16" s="164" t="s">
        <v>61</v>
      </c>
      <c r="D16" s="188" t="s">
        <v>140</v>
      </c>
      <c r="E16" s="169" t="s">
        <v>300</v>
      </c>
      <c r="F16" s="146"/>
      <c r="G16" s="146"/>
      <c r="H16" s="146"/>
      <c r="I16" s="151">
        <v>231</v>
      </c>
      <c r="J16" s="176"/>
      <c r="K16" s="153">
        <f t="shared" si="0"/>
        <v>231</v>
      </c>
    </row>
    <row r="17" spans="1:11" ht="12.75">
      <c r="A17" s="23">
        <v>12</v>
      </c>
      <c r="B17" s="170" t="s">
        <v>787</v>
      </c>
      <c r="C17" s="163" t="s">
        <v>788</v>
      </c>
      <c r="D17" s="149" t="s">
        <v>140</v>
      </c>
      <c r="E17" s="164" t="s">
        <v>84</v>
      </c>
      <c r="F17" s="146"/>
      <c r="G17" s="152">
        <v>226</v>
      </c>
      <c r="H17" s="146"/>
      <c r="I17" s="146"/>
      <c r="J17" s="151"/>
      <c r="K17" s="153">
        <f t="shared" si="0"/>
        <v>226</v>
      </c>
    </row>
    <row r="18" spans="1:11" s="225" customFormat="1" ht="12.75">
      <c r="A18" s="216">
        <v>14</v>
      </c>
      <c r="B18" s="217" t="s">
        <v>832</v>
      </c>
      <c r="C18" s="218" t="s">
        <v>833</v>
      </c>
      <c r="D18" s="219"/>
      <c r="E18" s="220" t="s">
        <v>44</v>
      </c>
      <c r="F18" s="221">
        <v>150</v>
      </c>
      <c r="G18" s="222"/>
      <c r="H18" s="222"/>
      <c r="I18" s="222"/>
      <c r="J18" s="223"/>
      <c r="K18" s="224">
        <f t="shared" si="0"/>
        <v>150</v>
      </c>
    </row>
    <row r="19" spans="1:11" ht="12.75">
      <c r="A19" s="23">
        <v>15</v>
      </c>
      <c r="B19" s="147" t="s">
        <v>362</v>
      </c>
      <c r="C19" s="163" t="s">
        <v>363</v>
      </c>
      <c r="D19" s="186" t="s">
        <v>746</v>
      </c>
      <c r="E19" s="164" t="s">
        <v>747</v>
      </c>
      <c r="F19" s="151"/>
      <c r="G19" s="146"/>
      <c r="H19" s="146"/>
      <c r="I19" s="146"/>
      <c r="J19" s="151">
        <v>150</v>
      </c>
      <c r="K19" s="149">
        <f t="shared" si="0"/>
        <v>150</v>
      </c>
    </row>
    <row r="20" spans="1:11" ht="12.75">
      <c r="A20" s="23">
        <v>16</v>
      </c>
      <c r="B20" s="147" t="s">
        <v>366</v>
      </c>
      <c r="C20" s="163" t="s">
        <v>367</v>
      </c>
      <c r="D20" s="186" t="s">
        <v>748</v>
      </c>
      <c r="E20" s="164" t="s">
        <v>747</v>
      </c>
      <c r="F20" s="151"/>
      <c r="G20" s="175"/>
      <c r="H20" s="146"/>
      <c r="I20" s="146"/>
      <c r="J20" s="151">
        <v>134</v>
      </c>
      <c r="K20" s="149">
        <f t="shared" si="0"/>
        <v>134</v>
      </c>
    </row>
    <row r="21" spans="1:11" ht="12.75">
      <c r="A21" s="23">
        <v>17</v>
      </c>
      <c r="B21" s="155" t="s">
        <v>47</v>
      </c>
      <c r="C21" s="156" t="s">
        <v>48</v>
      </c>
      <c r="D21" s="189" t="s">
        <v>821</v>
      </c>
      <c r="E21" s="150" t="s">
        <v>44</v>
      </c>
      <c r="F21" s="157">
        <v>134</v>
      </c>
      <c r="G21" s="146"/>
      <c r="H21" s="153"/>
      <c r="I21" s="146"/>
      <c r="J21" s="151"/>
      <c r="K21" s="153">
        <f t="shared" si="0"/>
        <v>134</v>
      </c>
    </row>
    <row r="22" spans="1:11" ht="12.75">
      <c r="A22" s="23">
        <v>18</v>
      </c>
      <c r="B22" s="155" t="s">
        <v>54</v>
      </c>
      <c r="C22" s="156" t="s">
        <v>55</v>
      </c>
      <c r="D22" s="189" t="s">
        <v>822</v>
      </c>
      <c r="E22" s="150" t="s">
        <v>44</v>
      </c>
      <c r="F22" s="157">
        <v>127</v>
      </c>
      <c r="G22" s="146"/>
      <c r="H22" s="146"/>
      <c r="I22" s="146"/>
      <c r="J22" s="151"/>
      <c r="K22" s="153">
        <f t="shared" si="0"/>
        <v>127</v>
      </c>
    </row>
    <row r="23" spans="1:11" ht="12.75">
      <c r="A23" s="23">
        <v>19</v>
      </c>
      <c r="B23" s="155" t="s">
        <v>49</v>
      </c>
      <c r="C23" s="156" t="s">
        <v>50</v>
      </c>
      <c r="D23" s="149" t="s">
        <v>816</v>
      </c>
      <c r="E23" s="150" t="s">
        <v>51</v>
      </c>
      <c r="F23" s="157">
        <v>127</v>
      </c>
      <c r="G23" s="146"/>
      <c r="H23" s="153"/>
      <c r="I23" s="146"/>
      <c r="J23" s="151"/>
      <c r="K23" s="153">
        <f t="shared" si="0"/>
        <v>127</v>
      </c>
    </row>
    <row r="24" spans="1:11" ht="12.75">
      <c r="A24" s="23">
        <v>20</v>
      </c>
      <c r="B24" s="155" t="s">
        <v>52</v>
      </c>
      <c r="C24" s="156" t="s">
        <v>53</v>
      </c>
      <c r="D24" s="149" t="s">
        <v>816</v>
      </c>
      <c r="E24" s="150" t="s">
        <v>51</v>
      </c>
      <c r="F24" s="157">
        <v>127</v>
      </c>
      <c r="G24" s="146"/>
      <c r="H24" s="146"/>
      <c r="I24" s="146"/>
      <c r="J24" s="151"/>
      <c r="K24" s="153">
        <f t="shared" si="0"/>
        <v>127</v>
      </c>
    </row>
    <row r="25" spans="1:11" ht="12.75">
      <c r="A25" s="23">
        <v>21</v>
      </c>
      <c r="B25" s="155" t="s">
        <v>56</v>
      </c>
      <c r="C25" s="156" t="s">
        <v>57</v>
      </c>
      <c r="D25" s="189" t="s">
        <v>823</v>
      </c>
      <c r="E25" s="150" t="s">
        <v>44</v>
      </c>
      <c r="F25" s="157">
        <v>120</v>
      </c>
      <c r="G25" s="171"/>
      <c r="H25" s="146"/>
      <c r="I25" s="172"/>
      <c r="J25" s="151"/>
      <c r="K25" s="153">
        <f t="shared" si="0"/>
        <v>120</v>
      </c>
    </row>
    <row r="26" spans="1:11" ht="12.75">
      <c r="A26" s="23">
        <v>22</v>
      </c>
      <c r="B26" s="147" t="s">
        <v>749</v>
      </c>
      <c r="C26" s="163" t="s">
        <v>372</v>
      </c>
      <c r="D26" s="186" t="s">
        <v>750</v>
      </c>
      <c r="E26" s="164" t="s">
        <v>747</v>
      </c>
      <c r="F26" s="151"/>
      <c r="G26" s="173"/>
      <c r="H26" s="153"/>
      <c r="I26" s="146"/>
      <c r="J26" s="151">
        <v>109</v>
      </c>
      <c r="K26" s="149">
        <f t="shared" si="0"/>
        <v>109</v>
      </c>
    </row>
    <row r="27" spans="1:11" ht="12.75">
      <c r="A27" s="23">
        <v>23</v>
      </c>
      <c r="B27" s="155" t="s">
        <v>58</v>
      </c>
      <c r="C27" s="156" t="s">
        <v>59</v>
      </c>
      <c r="D27" s="189" t="s">
        <v>824</v>
      </c>
      <c r="E27" s="150" t="s">
        <v>44</v>
      </c>
      <c r="F27" s="157">
        <v>108</v>
      </c>
      <c r="G27" s="146"/>
      <c r="H27" s="146"/>
      <c r="I27" s="146"/>
      <c r="J27" s="151"/>
      <c r="K27" s="153">
        <f t="shared" si="0"/>
        <v>108</v>
      </c>
    </row>
    <row r="28" spans="1:11" ht="12.75">
      <c r="A28" s="23">
        <v>24</v>
      </c>
      <c r="B28" s="147" t="s">
        <v>373</v>
      </c>
      <c r="C28" s="163" t="s">
        <v>374</v>
      </c>
      <c r="D28" s="186" t="s">
        <v>751</v>
      </c>
      <c r="E28" s="164" t="s">
        <v>747</v>
      </c>
      <c r="F28" s="151"/>
      <c r="G28" s="171"/>
      <c r="H28" s="146"/>
      <c r="I28" s="146"/>
      <c r="J28" s="151">
        <v>105</v>
      </c>
      <c r="K28" s="149">
        <f t="shared" si="0"/>
        <v>105</v>
      </c>
    </row>
    <row r="29" spans="1:11" ht="12.75">
      <c r="A29" s="23">
        <v>25</v>
      </c>
      <c r="B29" s="147" t="s">
        <v>396</v>
      </c>
      <c r="C29" s="163" t="s">
        <v>397</v>
      </c>
      <c r="D29" s="186" t="s">
        <v>769</v>
      </c>
      <c r="E29" s="164" t="s">
        <v>747</v>
      </c>
      <c r="F29" s="151"/>
      <c r="G29" s="146"/>
      <c r="H29" s="146"/>
      <c r="I29" s="146"/>
      <c r="J29" s="153">
        <v>87</v>
      </c>
      <c r="K29" s="149">
        <f t="shared" si="0"/>
        <v>87</v>
      </c>
    </row>
    <row r="30" spans="1:11" ht="12.75">
      <c r="A30" s="23">
        <v>26</v>
      </c>
      <c r="B30" s="147" t="s">
        <v>400</v>
      </c>
      <c r="C30" s="163" t="s">
        <v>401</v>
      </c>
      <c r="D30" s="186" t="s">
        <v>770</v>
      </c>
      <c r="E30" s="164" t="s">
        <v>747</v>
      </c>
      <c r="F30" s="151"/>
      <c r="G30" s="146"/>
      <c r="H30" s="146"/>
      <c r="I30" s="146"/>
      <c r="J30" s="153">
        <v>83</v>
      </c>
      <c r="K30" s="149">
        <f t="shared" si="0"/>
        <v>83</v>
      </c>
    </row>
    <row r="31" spans="1:11" ht="12.75">
      <c r="A31" s="23">
        <v>27</v>
      </c>
      <c r="B31" s="169" t="s">
        <v>73</v>
      </c>
      <c r="C31" s="164" t="s">
        <v>813</v>
      </c>
      <c r="D31" s="188" t="s">
        <v>140</v>
      </c>
      <c r="E31" s="169" t="s">
        <v>300</v>
      </c>
      <c r="F31" s="177"/>
      <c r="G31" s="146"/>
      <c r="H31" s="146"/>
      <c r="I31" s="151">
        <v>0</v>
      </c>
      <c r="J31" s="146"/>
      <c r="K31" s="153">
        <f t="shared" si="0"/>
        <v>0</v>
      </c>
    </row>
    <row r="32" spans="1:11" ht="12.75">
      <c r="A32" s="23">
        <v>28</v>
      </c>
      <c r="B32" s="155" t="s">
        <v>64</v>
      </c>
      <c r="C32" s="156" t="s">
        <v>65</v>
      </c>
      <c r="D32" s="149" t="s">
        <v>816</v>
      </c>
      <c r="E32" s="150" t="s">
        <v>51</v>
      </c>
      <c r="F32" s="157">
        <v>0</v>
      </c>
      <c r="G32" s="146"/>
      <c r="H32" s="146"/>
      <c r="I32" s="146"/>
      <c r="J32" s="151"/>
      <c r="K32" s="153">
        <f t="shared" si="0"/>
        <v>0</v>
      </c>
    </row>
    <row r="33" spans="1:11" ht="12.75">
      <c r="A33" s="23">
        <v>29</v>
      </c>
      <c r="B33" s="147" t="s">
        <v>42</v>
      </c>
      <c r="C33" s="148" t="s">
        <v>661</v>
      </c>
      <c r="D33" s="149" t="s">
        <v>662</v>
      </c>
      <c r="E33" s="150" t="s">
        <v>44</v>
      </c>
      <c r="F33" s="152"/>
      <c r="G33" s="146"/>
      <c r="H33" s="146"/>
      <c r="I33" s="146"/>
      <c r="J33" s="151"/>
      <c r="K33" s="149">
        <f t="shared" si="0"/>
        <v>0</v>
      </c>
    </row>
    <row r="34" spans="1:11" ht="12.75">
      <c r="A34" s="23">
        <v>30</v>
      </c>
      <c r="B34" s="147" t="s">
        <v>670</v>
      </c>
      <c r="C34" s="148" t="s">
        <v>671</v>
      </c>
      <c r="D34" s="149" t="s">
        <v>672</v>
      </c>
      <c r="E34" s="150" t="s">
        <v>44</v>
      </c>
      <c r="F34" s="151"/>
      <c r="G34" s="171"/>
      <c r="H34" s="146"/>
      <c r="I34" s="171"/>
      <c r="J34" s="173"/>
      <c r="K34" s="153">
        <f t="shared" si="0"/>
        <v>0</v>
      </c>
    </row>
    <row r="35" spans="1:11" ht="12.75">
      <c r="A35" s="23">
        <v>31</v>
      </c>
      <c r="B35" s="155" t="s">
        <v>60</v>
      </c>
      <c r="C35" s="156" t="s">
        <v>61</v>
      </c>
      <c r="D35" s="149" t="s">
        <v>816</v>
      </c>
      <c r="E35" s="150" t="s">
        <v>51</v>
      </c>
      <c r="F35" s="157">
        <v>0</v>
      </c>
      <c r="G35" s="146"/>
      <c r="H35" s="146"/>
      <c r="I35" s="146"/>
      <c r="J35" s="151"/>
      <c r="K35" s="153">
        <f t="shared" si="0"/>
        <v>0</v>
      </c>
    </row>
    <row r="36" spans="1:11" ht="12.75">
      <c r="A36" s="23">
        <v>32</v>
      </c>
      <c r="B36" s="147" t="s">
        <v>681</v>
      </c>
      <c r="C36" s="148" t="s">
        <v>682</v>
      </c>
      <c r="D36" s="149" t="s">
        <v>683</v>
      </c>
      <c r="E36" s="150" t="s">
        <v>44</v>
      </c>
      <c r="F36" s="151"/>
      <c r="G36" s="171"/>
      <c r="H36" s="172"/>
      <c r="I36" s="172"/>
      <c r="J36" s="173"/>
      <c r="K36" s="153">
        <f t="shared" si="0"/>
        <v>0</v>
      </c>
    </row>
    <row r="37" spans="1:11" ht="12.75">
      <c r="A37" s="23">
        <v>33</v>
      </c>
      <c r="B37" s="155" t="s">
        <v>62</v>
      </c>
      <c r="C37" s="156" t="s">
        <v>63</v>
      </c>
      <c r="D37" s="149" t="s">
        <v>816</v>
      </c>
      <c r="E37" s="150" t="s">
        <v>51</v>
      </c>
      <c r="F37" s="157">
        <v>0</v>
      </c>
      <c r="G37" s="146"/>
      <c r="H37" s="146"/>
      <c r="I37" s="146"/>
      <c r="J37" s="151"/>
      <c r="K37" s="153">
        <f t="shared" si="0"/>
        <v>0</v>
      </c>
    </row>
    <row r="38" spans="1:11" ht="12.75">
      <c r="A38" s="23">
        <v>34</v>
      </c>
      <c r="B38" s="147" t="s">
        <v>243</v>
      </c>
      <c r="C38" s="148" t="s">
        <v>691</v>
      </c>
      <c r="D38" s="149" t="s">
        <v>692</v>
      </c>
      <c r="E38" s="150" t="s">
        <v>44</v>
      </c>
      <c r="F38" s="151"/>
      <c r="G38" s="172"/>
      <c r="H38" s="146"/>
      <c r="I38" s="146"/>
      <c r="J38" s="146"/>
      <c r="K38" s="153">
        <f t="shared" si="0"/>
        <v>0</v>
      </c>
    </row>
    <row r="39" spans="1:11" ht="12.75">
      <c r="A39" s="23">
        <v>35</v>
      </c>
      <c r="B39" s="163"/>
      <c r="C39" s="164"/>
      <c r="D39" s="188"/>
      <c r="E39" s="163"/>
      <c r="F39" s="146"/>
      <c r="G39" s="146"/>
      <c r="H39" s="146"/>
      <c r="I39" s="151"/>
      <c r="J39" s="176"/>
      <c r="K39" s="153">
        <f t="shared" si="0"/>
        <v>0</v>
      </c>
    </row>
    <row r="40" spans="1:6" ht="12.75">
      <c r="A40" s="14"/>
      <c r="B40" s="145"/>
      <c r="C40" s="16"/>
      <c r="D40" s="190"/>
      <c r="E40" s="16"/>
      <c r="F40" s="15"/>
    </row>
    <row r="41" spans="1:11" ht="18" customHeight="1">
      <c r="A41" s="254" t="s">
        <v>5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1:5" ht="12.75">
      <c r="A42" s="4"/>
      <c r="B42" s="5"/>
      <c r="C42" s="19"/>
      <c r="D42" s="185"/>
      <c r="E42" s="138"/>
    </row>
    <row r="43" spans="1:11" ht="15">
      <c r="A43" s="6" t="s">
        <v>0</v>
      </c>
      <c r="B43" s="144" t="s">
        <v>9</v>
      </c>
      <c r="C43" s="10" t="s">
        <v>6</v>
      </c>
      <c r="D43" s="195" t="s">
        <v>2</v>
      </c>
      <c r="E43" s="139" t="s">
        <v>3</v>
      </c>
      <c r="F43" s="24" t="s">
        <v>14</v>
      </c>
      <c r="G43" s="25" t="s">
        <v>15</v>
      </c>
      <c r="H43" s="25" t="s">
        <v>16</v>
      </c>
      <c r="I43" s="25" t="s">
        <v>17</v>
      </c>
      <c r="J43" s="25" t="s">
        <v>18</v>
      </c>
      <c r="K43" s="22" t="s">
        <v>19</v>
      </c>
    </row>
    <row r="44" spans="1:11" ht="12.75" customHeight="1">
      <c r="A44" s="146">
        <v>1</v>
      </c>
      <c r="B44" s="206" t="s">
        <v>826</v>
      </c>
      <c r="C44" s="205" t="s">
        <v>655</v>
      </c>
      <c r="D44" s="149" t="s">
        <v>678</v>
      </c>
      <c r="E44" s="150" t="s">
        <v>44</v>
      </c>
      <c r="F44" s="151">
        <v>243</v>
      </c>
      <c r="G44" s="146">
        <v>250</v>
      </c>
      <c r="H44" s="153">
        <v>250</v>
      </c>
      <c r="I44" s="146">
        <v>248</v>
      </c>
      <c r="J44" s="152">
        <v>243</v>
      </c>
      <c r="K44" s="149">
        <f aca="true" t="shared" si="1" ref="K44:K75">SUM(F44:J44)</f>
        <v>1234</v>
      </c>
    </row>
    <row r="45" spans="1:11" ht="12.75" customHeight="1">
      <c r="A45" s="146">
        <v>2</v>
      </c>
      <c r="B45" s="198" t="s">
        <v>77</v>
      </c>
      <c r="C45" s="199" t="s">
        <v>693</v>
      </c>
      <c r="D45" s="149" t="s">
        <v>694</v>
      </c>
      <c r="E45" s="150" t="s">
        <v>44</v>
      </c>
      <c r="F45" s="152">
        <v>246</v>
      </c>
      <c r="G45" s="146">
        <v>244</v>
      </c>
      <c r="H45" s="146">
        <v>247</v>
      </c>
      <c r="I45" s="146">
        <v>236</v>
      </c>
      <c r="J45" s="149">
        <v>219</v>
      </c>
      <c r="K45" s="149">
        <f t="shared" si="1"/>
        <v>1192</v>
      </c>
    </row>
    <row r="46" spans="1:11" ht="12.75" customHeight="1">
      <c r="A46" s="146">
        <v>3</v>
      </c>
      <c r="B46" s="211" t="s">
        <v>132</v>
      </c>
      <c r="C46" s="212" t="s">
        <v>830</v>
      </c>
      <c r="D46" s="186" t="s">
        <v>742</v>
      </c>
      <c r="E46" s="167" t="s">
        <v>592</v>
      </c>
      <c r="F46" s="151">
        <v>230</v>
      </c>
      <c r="G46" s="152">
        <v>242</v>
      </c>
      <c r="H46" s="151">
        <v>227</v>
      </c>
      <c r="I46" s="153">
        <v>224</v>
      </c>
      <c r="J46" s="26">
        <v>222</v>
      </c>
      <c r="K46" s="149">
        <f t="shared" si="1"/>
        <v>1145</v>
      </c>
    </row>
    <row r="47" spans="1:11" ht="12.75" customHeight="1">
      <c r="A47" s="146">
        <v>4</v>
      </c>
      <c r="B47" s="170" t="s">
        <v>796</v>
      </c>
      <c r="C47" s="161" t="s">
        <v>80</v>
      </c>
      <c r="D47" s="186" t="s">
        <v>827</v>
      </c>
      <c r="E47" s="167" t="s">
        <v>557</v>
      </c>
      <c r="F47" s="151">
        <v>246</v>
      </c>
      <c r="G47" s="152">
        <v>249</v>
      </c>
      <c r="H47" s="151">
        <v>247</v>
      </c>
      <c r="I47" s="213">
        <v>249</v>
      </c>
      <c r="J47" s="146"/>
      <c r="K47" s="149">
        <f t="shared" si="1"/>
        <v>991</v>
      </c>
    </row>
    <row r="48" spans="1:11" ht="12.75" customHeight="1">
      <c r="A48" s="146">
        <v>5</v>
      </c>
      <c r="B48" s="209" t="s">
        <v>75</v>
      </c>
      <c r="C48" s="210" t="s">
        <v>647</v>
      </c>
      <c r="D48" s="149" t="s">
        <v>648</v>
      </c>
      <c r="E48" s="150" t="s">
        <v>44</v>
      </c>
      <c r="F48" s="146">
        <v>246</v>
      </c>
      <c r="G48" s="146">
        <v>244</v>
      </c>
      <c r="H48" s="146"/>
      <c r="I48" s="146">
        <v>250</v>
      </c>
      <c r="J48" s="151">
        <v>250</v>
      </c>
      <c r="K48" s="149">
        <f t="shared" si="1"/>
        <v>990</v>
      </c>
    </row>
    <row r="49" spans="1:11" ht="12.75" customHeight="1">
      <c r="A49" s="146">
        <v>6</v>
      </c>
      <c r="B49" s="147" t="s">
        <v>665</v>
      </c>
      <c r="C49" s="148" t="s">
        <v>666</v>
      </c>
      <c r="D49" s="149" t="s">
        <v>667</v>
      </c>
      <c r="E49" s="150" t="s">
        <v>44</v>
      </c>
      <c r="F49" s="152">
        <v>244</v>
      </c>
      <c r="G49" s="146">
        <v>246</v>
      </c>
      <c r="H49" s="146">
        <v>241</v>
      </c>
      <c r="I49" s="146">
        <v>243</v>
      </c>
      <c r="J49" s="151"/>
      <c r="K49" s="149">
        <f t="shared" si="1"/>
        <v>974</v>
      </c>
    </row>
    <row r="50" spans="1:11" ht="12.75" customHeight="1">
      <c r="A50" s="146">
        <v>7</v>
      </c>
      <c r="B50" s="147" t="s">
        <v>651</v>
      </c>
      <c r="C50" s="148" t="s">
        <v>652</v>
      </c>
      <c r="D50" s="149" t="s">
        <v>653</v>
      </c>
      <c r="E50" s="150" t="s">
        <v>44</v>
      </c>
      <c r="F50" s="214">
        <v>244</v>
      </c>
      <c r="G50" s="146">
        <v>243</v>
      </c>
      <c r="H50" s="146">
        <v>248</v>
      </c>
      <c r="I50" s="146">
        <v>238</v>
      </c>
      <c r="J50" s="152"/>
      <c r="K50" s="149">
        <f t="shared" si="1"/>
        <v>973</v>
      </c>
    </row>
    <row r="51" spans="1:11" ht="12.75" customHeight="1">
      <c r="A51" s="146">
        <v>8</v>
      </c>
      <c r="B51" s="169" t="s">
        <v>411</v>
      </c>
      <c r="C51" s="161" t="s">
        <v>803</v>
      </c>
      <c r="D51" s="146" t="s">
        <v>140</v>
      </c>
      <c r="E51" s="168" t="s">
        <v>269</v>
      </c>
      <c r="F51" s="151"/>
      <c r="G51" s="152">
        <v>242</v>
      </c>
      <c r="H51" s="151">
        <v>241</v>
      </c>
      <c r="I51" s="151">
        <v>239</v>
      </c>
      <c r="J51" s="149">
        <v>244</v>
      </c>
      <c r="K51" s="149">
        <f t="shared" si="1"/>
        <v>966</v>
      </c>
    </row>
    <row r="52" spans="1:11" ht="12.75" customHeight="1">
      <c r="A52" s="146">
        <v>9</v>
      </c>
      <c r="B52" s="182" t="s">
        <v>70</v>
      </c>
      <c r="C52" s="180" t="s">
        <v>71</v>
      </c>
      <c r="D52" s="191" t="s">
        <v>140</v>
      </c>
      <c r="E52" s="183" t="s">
        <v>72</v>
      </c>
      <c r="F52" s="151">
        <v>250</v>
      </c>
      <c r="G52" s="152">
        <v>250</v>
      </c>
      <c r="H52" s="152"/>
      <c r="I52" s="152"/>
      <c r="J52" s="152">
        <v>250</v>
      </c>
      <c r="K52" s="151">
        <f t="shared" si="1"/>
        <v>750</v>
      </c>
    </row>
    <row r="53" spans="1:11" ht="12.75" customHeight="1">
      <c r="A53" s="146">
        <v>10</v>
      </c>
      <c r="B53" s="179" t="s">
        <v>789</v>
      </c>
      <c r="C53" s="180" t="s">
        <v>790</v>
      </c>
      <c r="D53" s="152" t="s">
        <v>140</v>
      </c>
      <c r="E53" s="181" t="s">
        <v>253</v>
      </c>
      <c r="F53" s="151"/>
      <c r="G53" s="152">
        <v>249</v>
      </c>
      <c r="H53" s="151">
        <v>250</v>
      </c>
      <c r="I53" s="152"/>
      <c r="J53" s="152">
        <v>245</v>
      </c>
      <c r="K53" s="151">
        <f t="shared" si="1"/>
        <v>744</v>
      </c>
    </row>
    <row r="54" spans="1:11" ht="12.75" customHeight="1">
      <c r="A54" s="146">
        <v>11</v>
      </c>
      <c r="B54" s="160" t="s">
        <v>73</v>
      </c>
      <c r="C54" s="161" t="s">
        <v>74</v>
      </c>
      <c r="D54" s="186" t="s">
        <v>806</v>
      </c>
      <c r="E54" s="168" t="s">
        <v>633</v>
      </c>
      <c r="F54" s="151">
        <v>247</v>
      </c>
      <c r="G54" s="152">
        <v>250</v>
      </c>
      <c r="H54" s="152"/>
      <c r="I54" s="151">
        <v>245</v>
      </c>
      <c r="J54" s="146">
        <v>0</v>
      </c>
      <c r="K54" s="149">
        <f t="shared" si="1"/>
        <v>742</v>
      </c>
    </row>
    <row r="55" spans="1:11" ht="12.75" customHeight="1">
      <c r="A55" s="146">
        <v>12</v>
      </c>
      <c r="B55" s="160" t="s">
        <v>82</v>
      </c>
      <c r="C55" s="161" t="s">
        <v>83</v>
      </c>
      <c r="D55" s="215" t="s">
        <v>140</v>
      </c>
      <c r="E55" s="166" t="s">
        <v>84</v>
      </c>
      <c r="F55" s="151">
        <v>245</v>
      </c>
      <c r="G55" s="146"/>
      <c r="H55" s="151">
        <v>249</v>
      </c>
      <c r="I55" s="213">
        <v>241</v>
      </c>
      <c r="J55" s="146"/>
      <c r="K55" s="149">
        <f t="shared" si="1"/>
        <v>735</v>
      </c>
    </row>
    <row r="56" spans="1:11" ht="12.75" customHeight="1">
      <c r="A56" s="146">
        <v>13</v>
      </c>
      <c r="B56" s="147" t="s">
        <v>108</v>
      </c>
      <c r="C56" s="148" t="s">
        <v>663</v>
      </c>
      <c r="D56" s="149" t="s">
        <v>664</v>
      </c>
      <c r="E56" s="150" t="s">
        <v>44</v>
      </c>
      <c r="F56" s="152">
        <v>242</v>
      </c>
      <c r="G56" s="146"/>
      <c r="H56" s="146">
        <v>247</v>
      </c>
      <c r="I56" s="146">
        <v>243</v>
      </c>
      <c r="J56" s="151"/>
      <c r="K56" s="149">
        <f t="shared" si="1"/>
        <v>732</v>
      </c>
    </row>
    <row r="57" spans="1:11" ht="12.75" customHeight="1">
      <c r="A57" s="146">
        <v>14</v>
      </c>
      <c r="B57" s="147" t="s">
        <v>120</v>
      </c>
      <c r="C57" s="148" t="s">
        <v>679</v>
      </c>
      <c r="D57" s="149" t="s">
        <v>680</v>
      </c>
      <c r="E57" s="150" t="s">
        <v>44</v>
      </c>
      <c r="F57" s="152">
        <v>238</v>
      </c>
      <c r="G57" s="146">
        <v>246</v>
      </c>
      <c r="H57" s="146">
        <v>244</v>
      </c>
      <c r="I57" s="146"/>
      <c r="J57" s="151"/>
      <c r="K57" s="149">
        <f t="shared" si="1"/>
        <v>728</v>
      </c>
    </row>
    <row r="58" spans="1:11" ht="12.75" customHeight="1">
      <c r="A58" s="146">
        <v>15</v>
      </c>
      <c r="B58" s="170" t="s">
        <v>797</v>
      </c>
      <c r="C58" s="161" t="s">
        <v>798</v>
      </c>
      <c r="D58" s="186" t="s">
        <v>800</v>
      </c>
      <c r="E58" s="167" t="s">
        <v>10</v>
      </c>
      <c r="F58" s="151"/>
      <c r="G58" s="152">
        <v>238</v>
      </c>
      <c r="H58" s="151">
        <v>242</v>
      </c>
      <c r="I58" s="146"/>
      <c r="J58" s="26">
        <v>237</v>
      </c>
      <c r="K58" s="149">
        <f t="shared" si="1"/>
        <v>717</v>
      </c>
    </row>
    <row r="59" spans="1:11" ht="12.75" customHeight="1">
      <c r="A59" s="146">
        <v>16</v>
      </c>
      <c r="B59" s="147" t="s">
        <v>68</v>
      </c>
      <c r="C59" s="148" t="s">
        <v>657</v>
      </c>
      <c r="D59" s="149" t="s">
        <v>658</v>
      </c>
      <c r="E59" s="150" t="s">
        <v>44</v>
      </c>
      <c r="F59" s="152">
        <v>250</v>
      </c>
      <c r="G59" s="146">
        <v>245</v>
      </c>
      <c r="H59" s="146"/>
      <c r="I59" s="146"/>
      <c r="J59" s="151"/>
      <c r="K59" s="149">
        <f t="shared" si="1"/>
        <v>495</v>
      </c>
    </row>
    <row r="60" spans="1:11" ht="12.75" customHeight="1">
      <c r="A60" s="146">
        <v>17</v>
      </c>
      <c r="B60" s="170" t="s">
        <v>791</v>
      </c>
      <c r="C60" s="161" t="s">
        <v>792</v>
      </c>
      <c r="D60" s="146" t="s">
        <v>140</v>
      </c>
      <c r="E60" s="167" t="s">
        <v>21</v>
      </c>
      <c r="F60" s="151"/>
      <c r="G60" s="152">
        <v>249</v>
      </c>
      <c r="H60" s="151">
        <v>246</v>
      </c>
      <c r="I60" s="146"/>
      <c r="J60" s="146"/>
      <c r="K60" s="149">
        <f t="shared" si="1"/>
        <v>495</v>
      </c>
    </row>
    <row r="61" spans="1:11" ht="12.75" customHeight="1">
      <c r="A61" s="146">
        <v>18</v>
      </c>
      <c r="B61" s="147" t="s">
        <v>106</v>
      </c>
      <c r="C61" s="148" t="s">
        <v>705</v>
      </c>
      <c r="D61" s="193" t="s">
        <v>706</v>
      </c>
      <c r="E61" s="150" t="s">
        <v>44</v>
      </c>
      <c r="F61" s="151">
        <v>242</v>
      </c>
      <c r="G61" s="146">
        <v>245</v>
      </c>
      <c r="H61" s="146"/>
      <c r="I61" s="146"/>
      <c r="J61" s="152"/>
      <c r="K61" s="149">
        <f t="shared" si="1"/>
        <v>487</v>
      </c>
    </row>
    <row r="62" spans="1:11" ht="12.75" customHeight="1">
      <c r="A62" s="146">
        <v>19</v>
      </c>
      <c r="B62" s="147" t="s">
        <v>122</v>
      </c>
      <c r="C62" s="148" t="s">
        <v>668</v>
      </c>
      <c r="D62" s="149" t="s">
        <v>669</v>
      </c>
      <c r="E62" s="150" t="s">
        <v>44</v>
      </c>
      <c r="F62" s="151">
        <v>238</v>
      </c>
      <c r="G62" s="153"/>
      <c r="H62" s="146">
        <v>242</v>
      </c>
      <c r="I62" s="153"/>
      <c r="J62" s="154"/>
      <c r="K62" s="149">
        <f t="shared" si="1"/>
        <v>480</v>
      </c>
    </row>
    <row r="63" spans="1:11" ht="12.75" customHeight="1">
      <c r="A63" s="146">
        <v>20</v>
      </c>
      <c r="B63" s="147" t="s">
        <v>98</v>
      </c>
      <c r="C63" s="148" t="s">
        <v>508</v>
      </c>
      <c r="D63" s="149" t="s">
        <v>654</v>
      </c>
      <c r="E63" s="150" t="s">
        <v>44</v>
      </c>
      <c r="F63" s="151">
        <v>244</v>
      </c>
      <c r="G63" s="146"/>
      <c r="H63" s="146"/>
      <c r="I63" s="146">
        <v>0</v>
      </c>
      <c r="J63" s="152">
        <v>235</v>
      </c>
      <c r="K63" s="149">
        <f t="shared" si="1"/>
        <v>479</v>
      </c>
    </row>
    <row r="64" spans="1:11" ht="12.75" customHeight="1">
      <c r="A64" s="146">
        <v>21</v>
      </c>
      <c r="B64" s="147" t="s">
        <v>96</v>
      </c>
      <c r="C64" s="148" t="s">
        <v>642</v>
      </c>
      <c r="D64" s="149" t="s">
        <v>643</v>
      </c>
      <c r="E64" s="150" t="s">
        <v>44</v>
      </c>
      <c r="F64" s="151">
        <v>244</v>
      </c>
      <c r="G64" s="146"/>
      <c r="H64" s="146"/>
      <c r="I64" s="146"/>
      <c r="J64" s="146">
        <v>231</v>
      </c>
      <c r="K64" s="149">
        <f t="shared" si="1"/>
        <v>475</v>
      </c>
    </row>
    <row r="65" spans="1:11" ht="12.75" customHeight="1">
      <c r="A65" s="146">
        <v>22</v>
      </c>
      <c r="B65" s="147" t="s">
        <v>126</v>
      </c>
      <c r="C65" s="148" t="s">
        <v>687</v>
      </c>
      <c r="D65" s="149" t="s">
        <v>688</v>
      </c>
      <c r="E65" s="150" t="s">
        <v>44</v>
      </c>
      <c r="F65" s="151">
        <v>233</v>
      </c>
      <c r="G65" s="146">
        <v>242</v>
      </c>
      <c r="H65" s="146"/>
      <c r="I65" s="146"/>
      <c r="J65" s="146"/>
      <c r="K65" s="149">
        <f t="shared" si="1"/>
        <v>475</v>
      </c>
    </row>
    <row r="66" spans="1:11" ht="12.75" customHeight="1">
      <c r="A66" s="146">
        <v>23</v>
      </c>
      <c r="B66" s="147" t="s">
        <v>649</v>
      </c>
      <c r="C66" s="148" t="s">
        <v>88</v>
      </c>
      <c r="D66" s="149" t="s">
        <v>650</v>
      </c>
      <c r="E66" s="150" t="s">
        <v>44</v>
      </c>
      <c r="F66" s="146"/>
      <c r="G66" s="146">
        <v>242</v>
      </c>
      <c r="H66" s="146">
        <v>231</v>
      </c>
      <c r="I66" s="146"/>
      <c r="J66" s="151"/>
      <c r="K66" s="149">
        <f t="shared" si="1"/>
        <v>473</v>
      </c>
    </row>
    <row r="67" spans="1:11" ht="12.75" customHeight="1">
      <c r="A67" s="146">
        <v>24</v>
      </c>
      <c r="B67" s="147" t="s">
        <v>697</v>
      </c>
      <c r="C67" s="148" t="s">
        <v>698</v>
      </c>
      <c r="D67" s="149" t="s">
        <v>699</v>
      </c>
      <c r="E67" s="150" t="s">
        <v>44</v>
      </c>
      <c r="F67" s="152"/>
      <c r="G67" s="146"/>
      <c r="H67" s="146">
        <v>237</v>
      </c>
      <c r="I67" s="146">
        <v>232</v>
      </c>
      <c r="J67" s="149"/>
      <c r="K67" s="149">
        <f t="shared" si="1"/>
        <v>469</v>
      </c>
    </row>
    <row r="68" spans="1:11" ht="12.75" customHeight="1">
      <c r="A68" s="146">
        <v>25</v>
      </c>
      <c r="B68" s="160" t="s">
        <v>134</v>
      </c>
      <c r="C68" s="161" t="s">
        <v>135</v>
      </c>
      <c r="D68" s="208" t="s">
        <v>816</v>
      </c>
      <c r="E68" s="162" t="s">
        <v>51</v>
      </c>
      <c r="F68" s="151">
        <v>230</v>
      </c>
      <c r="G68" s="146"/>
      <c r="H68" s="151">
        <v>223</v>
      </c>
      <c r="I68" s="146"/>
      <c r="J68" s="151">
        <v>0</v>
      </c>
      <c r="K68" s="149">
        <f t="shared" si="1"/>
        <v>453</v>
      </c>
    </row>
    <row r="69" spans="1:11" ht="12.75" customHeight="1">
      <c r="A69" s="146">
        <v>26</v>
      </c>
      <c r="B69" s="170" t="s">
        <v>795</v>
      </c>
      <c r="C69" s="161" t="s">
        <v>703</v>
      </c>
      <c r="D69" s="149" t="s">
        <v>816</v>
      </c>
      <c r="E69" s="167" t="s">
        <v>828</v>
      </c>
      <c r="F69" s="151"/>
      <c r="G69" s="152">
        <v>229</v>
      </c>
      <c r="H69" s="151">
        <v>223</v>
      </c>
      <c r="I69" s="146"/>
      <c r="J69" s="146"/>
      <c r="K69" s="149">
        <f t="shared" si="1"/>
        <v>452</v>
      </c>
    </row>
    <row r="70" spans="1:11" ht="12.75" customHeight="1">
      <c r="A70" s="146">
        <v>27</v>
      </c>
      <c r="B70" s="147" t="s">
        <v>117</v>
      </c>
      <c r="C70" s="148" t="s">
        <v>655</v>
      </c>
      <c r="D70" s="208" t="s">
        <v>656</v>
      </c>
      <c r="E70" s="150" t="s">
        <v>44</v>
      </c>
      <c r="F70" s="151">
        <v>238</v>
      </c>
      <c r="G70" s="146"/>
      <c r="H70" s="153"/>
      <c r="I70" s="146">
        <v>0</v>
      </c>
      <c r="J70" s="154">
        <v>206</v>
      </c>
      <c r="K70" s="149">
        <f t="shared" si="1"/>
        <v>444</v>
      </c>
    </row>
    <row r="71" spans="1:11" ht="12.75" customHeight="1">
      <c r="A71" s="146">
        <v>28</v>
      </c>
      <c r="B71" s="170" t="s">
        <v>799</v>
      </c>
      <c r="C71" s="161" t="s">
        <v>80</v>
      </c>
      <c r="D71" s="186" t="s">
        <v>829</v>
      </c>
      <c r="E71" s="167" t="s">
        <v>573</v>
      </c>
      <c r="F71" s="151"/>
      <c r="G71" s="152">
        <v>245</v>
      </c>
      <c r="H71" s="152"/>
      <c r="I71" s="146"/>
      <c r="J71" s="146"/>
      <c r="K71" s="149">
        <f t="shared" si="1"/>
        <v>245</v>
      </c>
    </row>
    <row r="72" spans="1:11" ht="12.75" customHeight="1">
      <c r="A72" s="146">
        <v>29</v>
      </c>
      <c r="B72" s="147" t="s">
        <v>95</v>
      </c>
      <c r="C72" s="148" t="s">
        <v>23</v>
      </c>
      <c r="D72" s="149" t="s">
        <v>644</v>
      </c>
      <c r="E72" s="150" t="s">
        <v>44</v>
      </c>
      <c r="F72" s="151">
        <v>244</v>
      </c>
      <c r="G72" s="146"/>
      <c r="H72" s="146"/>
      <c r="I72" s="146"/>
      <c r="J72" s="146"/>
      <c r="K72" s="149">
        <f t="shared" si="1"/>
        <v>244</v>
      </c>
    </row>
    <row r="73" spans="1:11" ht="12.75" customHeight="1">
      <c r="A73" s="146">
        <v>30</v>
      </c>
      <c r="B73" s="147" t="s">
        <v>675</v>
      </c>
      <c r="C73" s="148" t="s">
        <v>676</v>
      </c>
      <c r="D73" s="149" t="s">
        <v>677</v>
      </c>
      <c r="E73" s="150" t="s">
        <v>44</v>
      </c>
      <c r="F73" s="152">
        <v>244</v>
      </c>
      <c r="G73" s="146"/>
      <c r="H73" s="146"/>
      <c r="I73" s="146"/>
      <c r="J73" s="151"/>
      <c r="K73" s="149">
        <f t="shared" si="1"/>
        <v>244</v>
      </c>
    </row>
    <row r="74" spans="1:11" ht="12.75" customHeight="1">
      <c r="A74" s="146">
        <v>31</v>
      </c>
      <c r="B74" s="147" t="s">
        <v>90</v>
      </c>
      <c r="C74" s="148" t="s">
        <v>695</v>
      </c>
      <c r="D74" s="149" t="s">
        <v>696</v>
      </c>
      <c r="E74" s="150" t="s">
        <v>44</v>
      </c>
      <c r="F74" s="151">
        <v>244</v>
      </c>
      <c r="G74" s="153"/>
      <c r="H74" s="146"/>
      <c r="I74" s="146"/>
      <c r="J74" s="146"/>
      <c r="K74" s="149">
        <f t="shared" si="1"/>
        <v>244</v>
      </c>
    </row>
    <row r="75" spans="1:11" ht="12.75" customHeight="1">
      <c r="A75" s="146">
        <v>32</v>
      </c>
      <c r="B75" s="147" t="s">
        <v>636</v>
      </c>
      <c r="C75" s="148" t="s">
        <v>637</v>
      </c>
      <c r="D75" s="149" t="s">
        <v>638</v>
      </c>
      <c r="E75" s="150" t="s">
        <v>44</v>
      </c>
      <c r="F75" s="151"/>
      <c r="G75" s="146">
        <v>243</v>
      </c>
      <c r="H75" s="146"/>
      <c r="I75" s="146"/>
      <c r="J75" s="146"/>
      <c r="K75" s="149">
        <f t="shared" si="1"/>
        <v>243</v>
      </c>
    </row>
    <row r="76" spans="1:11" ht="12.75" customHeight="1">
      <c r="A76" s="146">
        <v>33</v>
      </c>
      <c r="B76" s="147" t="s">
        <v>104</v>
      </c>
      <c r="C76" s="148" t="s">
        <v>689</v>
      </c>
      <c r="D76" s="208" t="s">
        <v>690</v>
      </c>
      <c r="E76" s="150" t="s">
        <v>44</v>
      </c>
      <c r="F76" s="152">
        <v>242</v>
      </c>
      <c r="G76" s="146"/>
      <c r="H76" s="146"/>
      <c r="I76" s="146"/>
      <c r="J76" s="149"/>
      <c r="K76" s="149">
        <f aca="true" t="shared" si="2" ref="K76:K107">SUM(F76:J76)</f>
        <v>242</v>
      </c>
    </row>
    <row r="77" spans="1:11" ht="12.75" customHeight="1">
      <c r="A77" s="146">
        <v>34</v>
      </c>
      <c r="B77" s="170" t="s">
        <v>793</v>
      </c>
      <c r="C77" s="163" t="s">
        <v>794</v>
      </c>
      <c r="D77" s="186" t="s">
        <v>743</v>
      </c>
      <c r="E77" s="167" t="s">
        <v>592</v>
      </c>
      <c r="F77" s="152"/>
      <c r="G77" s="152">
        <v>242</v>
      </c>
      <c r="H77" s="152"/>
      <c r="I77" s="146"/>
      <c r="J77" s="146"/>
      <c r="K77" s="149">
        <f t="shared" si="2"/>
        <v>242</v>
      </c>
    </row>
    <row r="78" spans="1:11" ht="12.75" customHeight="1">
      <c r="A78" s="146">
        <v>35</v>
      </c>
      <c r="B78" s="169" t="s">
        <v>110</v>
      </c>
      <c r="C78" s="161" t="s">
        <v>805</v>
      </c>
      <c r="D78" s="186" t="s">
        <v>819</v>
      </c>
      <c r="E78" s="168" t="s">
        <v>633</v>
      </c>
      <c r="F78" s="151"/>
      <c r="G78" s="146"/>
      <c r="H78" s="151">
        <v>239</v>
      </c>
      <c r="I78" s="146"/>
      <c r="J78" s="146"/>
      <c r="K78" s="149">
        <f t="shared" si="2"/>
        <v>239</v>
      </c>
    </row>
    <row r="79" spans="1:11" ht="12.75" customHeight="1">
      <c r="A79" s="146">
        <v>36</v>
      </c>
      <c r="B79" s="147" t="s">
        <v>118</v>
      </c>
      <c r="C79" s="148" t="s">
        <v>684</v>
      </c>
      <c r="D79" s="149" t="s">
        <v>685</v>
      </c>
      <c r="E79" s="150" t="s">
        <v>44</v>
      </c>
      <c r="F79" s="152">
        <v>238</v>
      </c>
      <c r="G79" s="146"/>
      <c r="H79" s="146"/>
      <c r="I79" s="146"/>
      <c r="J79" s="151"/>
      <c r="K79" s="149">
        <f t="shared" si="2"/>
        <v>238</v>
      </c>
    </row>
    <row r="80" spans="1:11" ht="12.75" customHeight="1">
      <c r="A80" s="146">
        <v>37</v>
      </c>
      <c r="B80" s="147" t="s">
        <v>124</v>
      </c>
      <c r="C80" s="148" t="s">
        <v>703</v>
      </c>
      <c r="D80" s="149" t="s">
        <v>704</v>
      </c>
      <c r="E80" s="150" t="s">
        <v>44</v>
      </c>
      <c r="F80" s="152">
        <v>236</v>
      </c>
      <c r="G80" s="146"/>
      <c r="H80" s="146"/>
      <c r="I80" s="146"/>
      <c r="J80" s="149"/>
      <c r="K80" s="149">
        <f t="shared" si="2"/>
        <v>236</v>
      </c>
    </row>
    <row r="81" spans="1:11" ht="12.75" customHeight="1">
      <c r="A81" s="146">
        <v>38</v>
      </c>
      <c r="B81" s="169" t="s">
        <v>801</v>
      </c>
      <c r="C81" s="161" t="s">
        <v>802</v>
      </c>
      <c r="D81" s="146" t="s">
        <v>140</v>
      </c>
      <c r="E81" s="168" t="s">
        <v>21</v>
      </c>
      <c r="F81" s="151"/>
      <c r="G81" s="146"/>
      <c r="H81" s="151">
        <v>236</v>
      </c>
      <c r="I81" s="146"/>
      <c r="J81" s="146"/>
      <c r="K81" s="149">
        <f t="shared" si="2"/>
        <v>236</v>
      </c>
    </row>
    <row r="82" spans="1:11" ht="12.75" customHeight="1">
      <c r="A82" s="146">
        <v>39</v>
      </c>
      <c r="B82" s="232" t="s">
        <v>839</v>
      </c>
      <c r="C82" s="232" t="s">
        <v>703</v>
      </c>
      <c r="D82" s="149" t="s">
        <v>816</v>
      </c>
      <c r="E82" s="150" t="s">
        <v>44</v>
      </c>
      <c r="F82" s="151">
        <v>0</v>
      </c>
      <c r="G82" s="146"/>
      <c r="H82" s="153"/>
      <c r="I82" s="146"/>
      <c r="J82" s="152">
        <v>233</v>
      </c>
      <c r="K82" s="149">
        <f t="shared" si="2"/>
        <v>233</v>
      </c>
    </row>
    <row r="83" spans="1:11" ht="12.75" customHeight="1">
      <c r="A83" s="146">
        <v>40</v>
      </c>
      <c r="B83" s="147" t="s">
        <v>128</v>
      </c>
      <c r="C83" s="148" t="s">
        <v>500</v>
      </c>
      <c r="D83" s="149" t="s">
        <v>700</v>
      </c>
      <c r="E83" s="150" t="s">
        <v>44</v>
      </c>
      <c r="F83" s="152">
        <v>233</v>
      </c>
      <c r="G83" s="146"/>
      <c r="H83" s="146"/>
      <c r="I83" s="146"/>
      <c r="J83" s="149"/>
      <c r="K83" s="149">
        <f t="shared" si="2"/>
        <v>233</v>
      </c>
    </row>
    <row r="84" spans="1:11" ht="12.75" customHeight="1">
      <c r="A84" s="146">
        <v>41</v>
      </c>
      <c r="B84" s="160" t="s">
        <v>130</v>
      </c>
      <c r="C84" s="161" t="s">
        <v>131</v>
      </c>
      <c r="D84" s="149" t="s">
        <v>140</v>
      </c>
      <c r="E84" s="162" t="s">
        <v>51</v>
      </c>
      <c r="F84" s="151">
        <v>233</v>
      </c>
      <c r="G84" s="146"/>
      <c r="H84" s="146"/>
      <c r="I84" s="146"/>
      <c r="J84" s="151"/>
      <c r="K84" s="149">
        <f t="shared" si="2"/>
        <v>233</v>
      </c>
    </row>
    <row r="85" spans="1:11" ht="12.75" customHeight="1">
      <c r="A85" s="146">
        <v>42</v>
      </c>
      <c r="B85" s="147" t="s">
        <v>418</v>
      </c>
      <c r="C85" s="163" t="s">
        <v>419</v>
      </c>
      <c r="D85" s="186" t="s">
        <v>753</v>
      </c>
      <c r="E85" s="164" t="s">
        <v>747</v>
      </c>
      <c r="F85" s="152"/>
      <c r="G85" s="146"/>
      <c r="H85" s="146"/>
      <c r="I85" s="146"/>
      <c r="J85" s="149">
        <v>231</v>
      </c>
      <c r="K85" s="149">
        <f t="shared" si="2"/>
        <v>231</v>
      </c>
    </row>
    <row r="86" spans="1:11" ht="12.75" customHeight="1">
      <c r="A86" s="146">
        <v>44</v>
      </c>
      <c r="B86" s="169" t="s">
        <v>807</v>
      </c>
      <c r="C86" s="163" t="s">
        <v>808</v>
      </c>
      <c r="D86" s="186" t="s">
        <v>818</v>
      </c>
      <c r="E86" s="167" t="s">
        <v>592</v>
      </c>
      <c r="F86" s="152"/>
      <c r="G86" s="146"/>
      <c r="H86" s="151">
        <v>227</v>
      </c>
      <c r="I86" s="146"/>
      <c r="J86" s="149"/>
      <c r="K86" s="149">
        <f t="shared" si="2"/>
        <v>227</v>
      </c>
    </row>
    <row r="87" spans="1:11" ht="12.75" customHeight="1">
      <c r="A87" s="146">
        <v>45</v>
      </c>
      <c r="B87" s="160" t="s">
        <v>141</v>
      </c>
      <c r="C87" s="161" t="s">
        <v>142</v>
      </c>
      <c r="D87" s="186" t="s">
        <v>743</v>
      </c>
      <c r="E87" s="162" t="s">
        <v>51</v>
      </c>
      <c r="F87" s="151">
        <v>225</v>
      </c>
      <c r="G87" s="146"/>
      <c r="H87" s="146"/>
      <c r="I87" s="146"/>
      <c r="J87" s="151"/>
      <c r="K87" s="149">
        <f t="shared" si="2"/>
        <v>225</v>
      </c>
    </row>
    <row r="88" spans="1:11" ht="12.75" customHeight="1">
      <c r="A88" s="146">
        <v>46</v>
      </c>
      <c r="B88" s="160" t="s">
        <v>143</v>
      </c>
      <c r="C88" s="161" t="s">
        <v>103</v>
      </c>
      <c r="D88" s="187"/>
      <c r="E88" s="162" t="s">
        <v>51</v>
      </c>
      <c r="F88" s="151">
        <v>224</v>
      </c>
      <c r="G88" s="146"/>
      <c r="H88" s="146"/>
      <c r="I88" s="146"/>
      <c r="J88" s="152"/>
      <c r="K88" s="149">
        <f t="shared" si="2"/>
        <v>224</v>
      </c>
    </row>
    <row r="89" spans="1:11" ht="12.75" customHeight="1">
      <c r="A89" s="146">
        <v>47</v>
      </c>
      <c r="B89" s="147" t="s">
        <v>13</v>
      </c>
      <c r="C89" s="163" t="s">
        <v>40</v>
      </c>
      <c r="D89" s="149" t="s">
        <v>140</v>
      </c>
      <c r="E89" s="165" t="s">
        <v>26</v>
      </c>
      <c r="F89" s="152"/>
      <c r="G89" s="146"/>
      <c r="H89" s="42">
        <v>128</v>
      </c>
      <c r="I89" s="146"/>
      <c r="J89" s="151">
        <v>90</v>
      </c>
      <c r="K89" s="149">
        <f t="shared" si="2"/>
        <v>218</v>
      </c>
    </row>
    <row r="90" spans="1:11" ht="12.75" customHeight="1">
      <c r="A90" s="146">
        <v>48</v>
      </c>
      <c r="B90" s="147" t="s">
        <v>752</v>
      </c>
      <c r="C90" s="163" t="s">
        <v>422</v>
      </c>
      <c r="D90" s="186" t="s">
        <v>780</v>
      </c>
      <c r="E90" s="164" t="s">
        <v>747</v>
      </c>
      <c r="F90" s="151"/>
      <c r="G90" s="153"/>
      <c r="H90" s="146"/>
      <c r="I90" s="146"/>
      <c r="J90" s="149">
        <v>217</v>
      </c>
      <c r="K90" s="149">
        <f t="shared" si="2"/>
        <v>217</v>
      </c>
    </row>
    <row r="91" spans="1:11" ht="12.75" customHeight="1">
      <c r="A91" s="146">
        <v>49</v>
      </c>
      <c r="B91" s="169" t="s">
        <v>804</v>
      </c>
      <c r="C91" s="163" t="s">
        <v>412</v>
      </c>
      <c r="D91" s="192" t="s">
        <v>140</v>
      </c>
      <c r="E91" s="165"/>
      <c r="F91" s="152"/>
      <c r="G91" s="146"/>
      <c r="H91" s="151">
        <v>216</v>
      </c>
      <c r="I91" s="146"/>
      <c r="J91" s="149"/>
      <c r="K91" s="149">
        <f t="shared" si="2"/>
        <v>216</v>
      </c>
    </row>
    <row r="92" spans="1:11" ht="12.75" customHeight="1">
      <c r="A92" s="146">
        <v>50</v>
      </c>
      <c r="B92" s="147" t="s">
        <v>425</v>
      </c>
      <c r="C92" s="163" t="s">
        <v>426</v>
      </c>
      <c r="D92" s="186" t="s">
        <v>754</v>
      </c>
      <c r="E92" s="164" t="s">
        <v>747</v>
      </c>
      <c r="F92" s="152"/>
      <c r="G92" s="146"/>
      <c r="H92" s="146"/>
      <c r="I92" s="146"/>
      <c r="J92" s="149">
        <v>208</v>
      </c>
      <c r="K92" s="149">
        <f t="shared" si="2"/>
        <v>208</v>
      </c>
    </row>
    <row r="93" spans="1:11" ht="12.75" customHeight="1">
      <c r="A93" s="146">
        <v>51</v>
      </c>
      <c r="B93" s="147" t="s">
        <v>427</v>
      </c>
      <c r="C93" s="163" t="s">
        <v>31</v>
      </c>
      <c r="D93" s="186" t="s">
        <v>755</v>
      </c>
      <c r="E93" s="164" t="s">
        <v>747</v>
      </c>
      <c r="F93" s="151"/>
      <c r="G93" s="146"/>
      <c r="H93" s="146"/>
      <c r="I93" s="146"/>
      <c r="J93" s="149">
        <v>197</v>
      </c>
      <c r="K93" s="149">
        <f t="shared" si="2"/>
        <v>197</v>
      </c>
    </row>
    <row r="94" spans="1:11" ht="12.75" customHeight="1">
      <c r="A94" s="146">
        <v>52</v>
      </c>
      <c r="B94" s="160" t="s">
        <v>144</v>
      </c>
      <c r="C94" s="161" t="s">
        <v>145</v>
      </c>
      <c r="D94" s="186" t="s">
        <v>744</v>
      </c>
      <c r="E94" s="162" t="s">
        <v>51</v>
      </c>
      <c r="F94" s="151">
        <v>196</v>
      </c>
      <c r="G94" s="146"/>
      <c r="H94" s="146"/>
      <c r="I94" s="146"/>
      <c r="J94" s="149"/>
      <c r="K94" s="149">
        <f t="shared" si="2"/>
        <v>196</v>
      </c>
    </row>
    <row r="95" spans="1:11" ht="12.75" customHeight="1">
      <c r="A95" s="146">
        <v>53</v>
      </c>
      <c r="B95" s="147" t="s">
        <v>430</v>
      </c>
      <c r="C95" s="163" t="s">
        <v>431</v>
      </c>
      <c r="D95" s="186" t="s">
        <v>756</v>
      </c>
      <c r="E95" s="164" t="s">
        <v>747</v>
      </c>
      <c r="F95" s="151"/>
      <c r="G95" s="146"/>
      <c r="H95" s="146"/>
      <c r="I95" s="146"/>
      <c r="J95" s="149">
        <v>196</v>
      </c>
      <c r="K95" s="149">
        <f t="shared" si="2"/>
        <v>196</v>
      </c>
    </row>
    <row r="96" spans="1:11" ht="12.75" customHeight="1">
      <c r="A96" s="146">
        <v>54</v>
      </c>
      <c r="B96" s="147" t="s">
        <v>434</v>
      </c>
      <c r="C96" s="163" t="s">
        <v>413</v>
      </c>
      <c r="D96" s="186" t="s">
        <v>757</v>
      </c>
      <c r="E96" s="164" t="s">
        <v>747</v>
      </c>
      <c r="F96" s="151"/>
      <c r="G96" s="146"/>
      <c r="H96" s="146"/>
      <c r="I96" s="146"/>
      <c r="J96" s="149">
        <v>188</v>
      </c>
      <c r="K96" s="149">
        <f t="shared" si="2"/>
        <v>188</v>
      </c>
    </row>
    <row r="97" spans="1:11" ht="12.75" customHeight="1">
      <c r="A97" s="146">
        <v>55</v>
      </c>
      <c r="B97" s="147" t="s">
        <v>174</v>
      </c>
      <c r="C97" s="148" t="s">
        <v>673</v>
      </c>
      <c r="D97" s="149" t="s">
        <v>674</v>
      </c>
      <c r="E97" s="150" t="s">
        <v>44</v>
      </c>
      <c r="F97" s="151"/>
      <c r="G97" s="146"/>
      <c r="H97" s="153">
        <v>185</v>
      </c>
      <c r="I97" s="146"/>
      <c r="J97" s="154"/>
      <c r="K97" s="149">
        <f t="shared" si="2"/>
        <v>185</v>
      </c>
    </row>
    <row r="98" spans="1:11" ht="12.75" customHeight="1">
      <c r="A98" s="146">
        <v>56</v>
      </c>
      <c r="B98" s="147" t="s">
        <v>436</v>
      </c>
      <c r="C98" s="163" t="s">
        <v>437</v>
      </c>
      <c r="D98" s="186" t="s">
        <v>758</v>
      </c>
      <c r="E98" s="164" t="s">
        <v>747</v>
      </c>
      <c r="F98" s="151"/>
      <c r="G98" s="146"/>
      <c r="H98" s="146"/>
      <c r="I98" s="146"/>
      <c r="J98" s="149">
        <v>185</v>
      </c>
      <c r="K98" s="149">
        <f t="shared" si="2"/>
        <v>185</v>
      </c>
    </row>
    <row r="99" spans="1:11" ht="12.75" customHeight="1">
      <c r="A99" s="146">
        <v>57</v>
      </c>
      <c r="B99" s="147" t="s">
        <v>438</v>
      </c>
      <c r="C99" s="163" t="s">
        <v>439</v>
      </c>
      <c r="D99" s="186" t="s">
        <v>759</v>
      </c>
      <c r="E99" s="164" t="s">
        <v>747</v>
      </c>
      <c r="F99" s="151"/>
      <c r="G99" s="146"/>
      <c r="H99" s="146"/>
      <c r="I99" s="146"/>
      <c r="J99" s="149">
        <v>183</v>
      </c>
      <c r="K99" s="149">
        <f t="shared" si="2"/>
        <v>183</v>
      </c>
    </row>
    <row r="100" spans="1:11" ht="12.75" customHeight="1">
      <c r="A100" s="146">
        <v>58</v>
      </c>
      <c r="B100" s="147" t="s">
        <v>440</v>
      </c>
      <c r="C100" s="163" t="s">
        <v>30</v>
      </c>
      <c r="D100" s="186" t="s">
        <v>760</v>
      </c>
      <c r="E100" s="164" t="s">
        <v>747</v>
      </c>
      <c r="F100" s="151"/>
      <c r="G100" s="146"/>
      <c r="H100" s="146"/>
      <c r="I100" s="146"/>
      <c r="J100" s="149">
        <v>182</v>
      </c>
      <c r="K100" s="149">
        <f t="shared" si="2"/>
        <v>182</v>
      </c>
    </row>
    <row r="101" spans="1:11" ht="12.75" customHeight="1">
      <c r="A101" s="146">
        <v>59</v>
      </c>
      <c r="B101" s="147" t="s">
        <v>443</v>
      </c>
      <c r="C101" s="163" t="s">
        <v>444</v>
      </c>
      <c r="D101" s="186" t="s">
        <v>761</v>
      </c>
      <c r="E101" s="164" t="s">
        <v>747</v>
      </c>
      <c r="F101" s="152"/>
      <c r="G101" s="146"/>
      <c r="H101" s="146"/>
      <c r="I101" s="146"/>
      <c r="J101" s="149">
        <v>180</v>
      </c>
      <c r="K101" s="149">
        <f t="shared" si="2"/>
        <v>180</v>
      </c>
    </row>
    <row r="102" spans="1:11" ht="12.75" customHeight="1">
      <c r="A102" s="146">
        <v>60</v>
      </c>
      <c r="B102" s="147" t="s">
        <v>8</v>
      </c>
      <c r="C102" s="163" t="s">
        <v>445</v>
      </c>
      <c r="D102" s="186" t="s">
        <v>762</v>
      </c>
      <c r="E102" s="164" t="s">
        <v>747</v>
      </c>
      <c r="F102" s="152"/>
      <c r="G102" s="146"/>
      <c r="H102" s="146"/>
      <c r="I102" s="146"/>
      <c r="J102" s="149">
        <v>180</v>
      </c>
      <c r="K102" s="149">
        <f t="shared" si="2"/>
        <v>180</v>
      </c>
    </row>
    <row r="103" spans="1:11" ht="12.75" customHeight="1">
      <c r="A103" s="146">
        <v>61</v>
      </c>
      <c r="B103" s="147" t="s">
        <v>764</v>
      </c>
      <c r="C103" s="163" t="s">
        <v>370</v>
      </c>
      <c r="D103" s="186" t="s">
        <v>763</v>
      </c>
      <c r="E103" s="164" t="s">
        <v>747</v>
      </c>
      <c r="F103" s="151"/>
      <c r="G103" s="146"/>
      <c r="H103" s="146"/>
      <c r="I103" s="146"/>
      <c r="J103" s="149">
        <v>178</v>
      </c>
      <c r="K103" s="149">
        <f t="shared" si="2"/>
        <v>178</v>
      </c>
    </row>
    <row r="104" spans="1:11" ht="12.75" customHeight="1">
      <c r="A104" s="146">
        <v>62</v>
      </c>
      <c r="B104" s="147" t="s">
        <v>447</v>
      </c>
      <c r="C104" s="163" t="s">
        <v>448</v>
      </c>
      <c r="D104" s="186" t="s">
        <v>765</v>
      </c>
      <c r="E104" s="164" t="s">
        <v>747</v>
      </c>
      <c r="F104" s="151"/>
      <c r="G104" s="146"/>
      <c r="H104" s="146"/>
      <c r="I104" s="146"/>
      <c r="J104" s="149">
        <v>177</v>
      </c>
      <c r="K104" s="149">
        <f t="shared" si="2"/>
        <v>177</v>
      </c>
    </row>
    <row r="105" spans="1:11" ht="12.75" customHeight="1">
      <c r="A105" s="146">
        <v>63</v>
      </c>
      <c r="B105" s="147" t="s">
        <v>449</v>
      </c>
      <c r="C105" s="163" t="s">
        <v>450</v>
      </c>
      <c r="D105" s="186" t="s">
        <v>766</v>
      </c>
      <c r="E105" s="164" t="s">
        <v>747</v>
      </c>
      <c r="F105" s="152"/>
      <c r="G105" s="146"/>
      <c r="H105" s="146"/>
      <c r="I105" s="146"/>
      <c r="J105" s="149">
        <v>175</v>
      </c>
      <c r="K105" s="149">
        <f t="shared" si="2"/>
        <v>175</v>
      </c>
    </row>
    <row r="106" spans="1:11" ht="12.75" customHeight="1">
      <c r="A106" s="146">
        <v>64</v>
      </c>
      <c r="B106" s="147" t="s">
        <v>451</v>
      </c>
      <c r="C106" s="163" t="s">
        <v>452</v>
      </c>
      <c r="D106" s="186" t="s">
        <v>767</v>
      </c>
      <c r="E106" s="164" t="s">
        <v>747</v>
      </c>
      <c r="F106" s="151"/>
      <c r="G106" s="153"/>
      <c r="H106" s="146"/>
      <c r="I106" s="146"/>
      <c r="J106" s="149">
        <v>174</v>
      </c>
      <c r="K106" s="149">
        <f t="shared" si="2"/>
        <v>174</v>
      </c>
    </row>
    <row r="107" spans="1:11" ht="12.75" customHeight="1">
      <c r="A107" s="146">
        <v>65</v>
      </c>
      <c r="B107" s="147" t="s">
        <v>453</v>
      </c>
      <c r="C107" s="163" t="s">
        <v>454</v>
      </c>
      <c r="D107" s="186" t="s">
        <v>768</v>
      </c>
      <c r="E107" s="164" t="s">
        <v>747</v>
      </c>
      <c r="F107" s="151"/>
      <c r="G107" s="146"/>
      <c r="H107" s="146"/>
      <c r="I107" s="146"/>
      <c r="J107" s="149">
        <v>170</v>
      </c>
      <c r="K107" s="149">
        <f t="shared" si="2"/>
        <v>170</v>
      </c>
    </row>
    <row r="108" spans="1:11" ht="12.75" customHeight="1">
      <c r="A108" s="146">
        <v>66</v>
      </c>
      <c r="B108" s="155" t="s">
        <v>150</v>
      </c>
      <c r="C108" s="156" t="s">
        <v>151</v>
      </c>
      <c r="D108" s="186" t="s">
        <v>707</v>
      </c>
      <c r="E108" s="150" t="s">
        <v>44</v>
      </c>
      <c r="F108" s="157">
        <v>150</v>
      </c>
      <c r="G108" s="146"/>
      <c r="H108" s="146"/>
      <c r="I108" s="146"/>
      <c r="J108" s="146"/>
      <c r="K108" s="149">
        <f aca="true" t="shared" si="3" ref="K108:K142">SUM(F108:J108)</f>
        <v>150</v>
      </c>
    </row>
    <row r="109" spans="1:11" ht="12.75" customHeight="1">
      <c r="A109" s="146">
        <v>67</v>
      </c>
      <c r="B109" s="147" t="s">
        <v>482</v>
      </c>
      <c r="C109" s="163" t="s">
        <v>34</v>
      </c>
      <c r="D109" s="186" t="s">
        <v>771</v>
      </c>
      <c r="E109" s="164" t="s">
        <v>747</v>
      </c>
      <c r="F109" s="151"/>
      <c r="G109" s="146"/>
      <c r="H109" s="146"/>
      <c r="I109" s="146"/>
      <c r="J109" s="151">
        <v>150</v>
      </c>
      <c r="K109" s="149">
        <f t="shared" si="3"/>
        <v>150</v>
      </c>
    </row>
    <row r="110" spans="1:11" s="43" customFormat="1" ht="12.75" customHeight="1">
      <c r="A110" s="152"/>
      <c r="B110" s="226" t="s">
        <v>834</v>
      </c>
      <c r="C110" s="227" t="s">
        <v>835</v>
      </c>
      <c r="D110" s="228" t="s">
        <v>816</v>
      </c>
      <c r="E110" s="229" t="s">
        <v>44</v>
      </c>
      <c r="F110" s="151"/>
      <c r="G110" s="152"/>
      <c r="H110" s="152"/>
      <c r="I110" s="152"/>
      <c r="J110" s="151">
        <v>148</v>
      </c>
      <c r="K110" s="151">
        <f t="shared" si="3"/>
        <v>148</v>
      </c>
    </row>
    <row r="111" spans="1:11" ht="12.75" customHeight="1">
      <c r="A111" s="146">
        <v>68</v>
      </c>
      <c r="B111" s="155" t="s">
        <v>152</v>
      </c>
      <c r="C111" s="156" t="s">
        <v>76</v>
      </c>
      <c r="D111" s="186" t="s">
        <v>708</v>
      </c>
      <c r="E111" s="150" t="s">
        <v>44</v>
      </c>
      <c r="F111" s="157">
        <v>146</v>
      </c>
      <c r="G111" s="153"/>
      <c r="H111" s="146"/>
      <c r="I111" s="146"/>
      <c r="J111" s="146"/>
      <c r="K111" s="149">
        <f t="shared" si="3"/>
        <v>146</v>
      </c>
    </row>
    <row r="112" spans="1:11" ht="12.75" customHeight="1">
      <c r="A112" s="146">
        <v>69</v>
      </c>
      <c r="B112" s="155" t="s">
        <v>153</v>
      </c>
      <c r="C112" s="156" t="s">
        <v>154</v>
      </c>
      <c r="D112" s="186" t="s">
        <v>709</v>
      </c>
      <c r="E112" s="150" t="s">
        <v>44</v>
      </c>
      <c r="F112" s="157">
        <v>143</v>
      </c>
      <c r="G112" s="146"/>
      <c r="H112" s="146"/>
      <c r="I112" s="146"/>
      <c r="J112" s="149"/>
      <c r="K112" s="149">
        <f t="shared" si="3"/>
        <v>143</v>
      </c>
    </row>
    <row r="113" spans="1:11" ht="12.75" customHeight="1">
      <c r="A113" s="146">
        <v>70</v>
      </c>
      <c r="B113" s="155" t="s">
        <v>157</v>
      </c>
      <c r="C113" s="156" t="s">
        <v>158</v>
      </c>
      <c r="D113" s="186" t="s">
        <v>710</v>
      </c>
      <c r="E113" s="150" t="s">
        <v>44</v>
      </c>
      <c r="F113" s="157">
        <v>141</v>
      </c>
      <c r="G113" s="146"/>
      <c r="H113" s="146"/>
      <c r="I113" s="146"/>
      <c r="J113" s="146"/>
      <c r="K113" s="149">
        <f t="shared" si="3"/>
        <v>141</v>
      </c>
    </row>
    <row r="114" spans="1:11" ht="12.75" customHeight="1">
      <c r="A114" s="146">
        <v>71</v>
      </c>
      <c r="B114" s="155" t="s">
        <v>159</v>
      </c>
      <c r="C114" s="156" t="s">
        <v>160</v>
      </c>
      <c r="D114" s="186" t="s">
        <v>711</v>
      </c>
      <c r="E114" s="150" t="s">
        <v>44</v>
      </c>
      <c r="F114" s="157">
        <v>141</v>
      </c>
      <c r="G114" s="146"/>
      <c r="H114" s="146"/>
      <c r="I114" s="146"/>
      <c r="J114" s="146"/>
      <c r="K114" s="149">
        <f t="shared" si="3"/>
        <v>141</v>
      </c>
    </row>
    <row r="115" spans="1:11" ht="12.75" customHeight="1">
      <c r="A115" s="146">
        <v>72</v>
      </c>
      <c r="B115" s="155" t="s">
        <v>161</v>
      </c>
      <c r="C115" s="156" t="s">
        <v>162</v>
      </c>
      <c r="D115" s="186" t="s">
        <v>712</v>
      </c>
      <c r="E115" s="150" t="s">
        <v>44</v>
      </c>
      <c r="F115" s="157">
        <v>140</v>
      </c>
      <c r="G115" s="146"/>
      <c r="H115" s="146"/>
      <c r="I115" s="146"/>
      <c r="J115" s="146"/>
      <c r="K115" s="149">
        <f t="shared" si="3"/>
        <v>140</v>
      </c>
    </row>
    <row r="116" spans="1:11" ht="12.75" customHeight="1">
      <c r="A116" s="146">
        <v>73</v>
      </c>
      <c r="B116" s="155" t="s">
        <v>163</v>
      </c>
      <c r="C116" s="156" t="s">
        <v>156</v>
      </c>
      <c r="D116" s="186" t="s">
        <v>713</v>
      </c>
      <c r="E116" s="150" t="s">
        <v>44</v>
      </c>
      <c r="F116" s="157">
        <v>139</v>
      </c>
      <c r="G116" s="146"/>
      <c r="H116" s="146"/>
      <c r="I116" s="146"/>
      <c r="J116" s="146"/>
      <c r="K116" s="149">
        <f t="shared" si="3"/>
        <v>139</v>
      </c>
    </row>
    <row r="117" spans="1:11" ht="12.75" customHeight="1">
      <c r="A117" s="146">
        <v>74</v>
      </c>
      <c r="B117" s="147" t="s">
        <v>773</v>
      </c>
      <c r="C117" s="163" t="s">
        <v>484</v>
      </c>
      <c r="D117" s="186" t="s">
        <v>772</v>
      </c>
      <c r="E117" s="164" t="s">
        <v>747</v>
      </c>
      <c r="F117" s="151"/>
      <c r="G117" s="146"/>
      <c r="H117" s="153"/>
      <c r="I117" s="146"/>
      <c r="J117" s="151">
        <v>139</v>
      </c>
      <c r="K117" s="149">
        <f t="shared" si="3"/>
        <v>139</v>
      </c>
    </row>
    <row r="118" spans="1:11" s="43" customFormat="1" ht="12.75" customHeight="1">
      <c r="A118" s="152"/>
      <c r="B118" s="226" t="s">
        <v>836</v>
      </c>
      <c r="C118" s="227" t="s">
        <v>137</v>
      </c>
      <c r="D118" s="228" t="s">
        <v>816</v>
      </c>
      <c r="E118" s="229" t="s">
        <v>44</v>
      </c>
      <c r="F118" s="151"/>
      <c r="G118" s="152"/>
      <c r="H118" s="154"/>
      <c r="I118" s="152"/>
      <c r="J118" s="42">
        <v>135</v>
      </c>
      <c r="K118" s="151">
        <f t="shared" si="3"/>
        <v>135</v>
      </c>
    </row>
    <row r="119" spans="1:11" s="43" customFormat="1" ht="12.75" customHeight="1">
      <c r="A119" s="152"/>
      <c r="B119" s="226" t="s">
        <v>837</v>
      </c>
      <c r="C119" s="227" t="s">
        <v>838</v>
      </c>
      <c r="D119" s="228" t="s">
        <v>816</v>
      </c>
      <c r="E119" s="229" t="s">
        <v>44</v>
      </c>
      <c r="F119" s="151"/>
      <c r="G119" s="152"/>
      <c r="H119" s="154"/>
      <c r="I119" s="152"/>
      <c r="J119" s="151">
        <v>134</v>
      </c>
      <c r="K119" s="151">
        <f t="shared" si="3"/>
        <v>134</v>
      </c>
    </row>
    <row r="120" spans="1:11" ht="12.75" customHeight="1">
      <c r="A120" s="146">
        <v>75</v>
      </c>
      <c r="B120" s="155" t="s">
        <v>164</v>
      </c>
      <c r="C120" s="156" t="s">
        <v>165</v>
      </c>
      <c r="D120" s="186" t="s">
        <v>714</v>
      </c>
      <c r="E120" s="150" t="s">
        <v>44</v>
      </c>
      <c r="F120" s="157">
        <v>137</v>
      </c>
      <c r="G120" s="146"/>
      <c r="H120" s="146"/>
      <c r="I120" s="146"/>
      <c r="J120" s="146"/>
      <c r="K120" s="149">
        <f t="shared" si="3"/>
        <v>137</v>
      </c>
    </row>
    <row r="121" spans="1:11" ht="12.75" customHeight="1">
      <c r="A121" s="146">
        <v>76</v>
      </c>
      <c r="B121" s="155" t="s">
        <v>166</v>
      </c>
      <c r="C121" s="156" t="s">
        <v>167</v>
      </c>
      <c r="D121" s="186" t="s">
        <v>715</v>
      </c>
      <c r="E121" s="150" t="s">
        <v>44</v>
      </c>
      <c r="F121" s="157">
        <v>136</v>
      </c>
      <c r="G121" s="153"/>
      <c r="H121" s="146"/>
      <c r="I121" s="146"/>
      <c r="J121" s="146"/>
      <c r="K121" s="149">
        <f t="shared" si="3"/>
        <v>136</v>
      </c>
    </row>
    <row r="122" spans="1:11" ht="12.75" customHeight="1">
      <c r="A122" s="146">
        <v>77</v>
      </c>
      <c r="B122" s="147" t="s">
        <v>485</v>
      </c>
      <c r="C122" s="163" t="s">
        <v>486</v>
      </c>
      <c r="D122" s="186" t="s">
        <v>774</v>
      </c>
      <c r="E122" s="164" t="s">
        <v>747</v>
      </c>
      <c r="F122" s="151"/>
      <c r="G122" s="153"/>
      <c r="H122" s="146"/>
      <c r="I122" s="146"/>
      <c r="J122" s="151">
        <v>136</v>
      </c>
      <c r="K122" s="149">
        <f t="shared" si="3"/>
        <v>136</v>
      </c>
    </row>
    <row r="123" spans="1:11" ht="12.75" customHeight="1">
      <c r="A123" s="146">
        <v>78</v>
      </c>
      <c r="B123" s="155" t="s">
        <v>168</v>
      </c>
      <c r="C123" s="156" t="s">
        <v>169</v>
      </c>
      <c r="D123" s="186" t="s">
        <v>716</v>
      </c>
      <c r="E123" s="150" t="s">
        <v>44</v>
      </c>
      <c r="F123" s="157">
        <v>135</v>
      </c>
      <c r="G123" s="146"/>
      <c r="H123" s="146"/>
      <c r="I123" s="146"/>
      <c r="J123" s="149"/>
      <c r="K123" s="149">
        <f t="shared" si="3"/>
        <v>135</v>
      </c>
    </row>
    <row r="124" spans="1:11" ht="12.75" customHeight="1">
      <c r="A124" s="146">
        <v>79</v>
      </c>
      <c r="B124" s="155" t="s">
        <v>170</v>
      </c>
      <c r="C124" s="156" t="s">
        <v>171</v>
      </c>
      <c r="D124" s="186" t="s">
        <v>717</v>
      </c>
      <c r="E124" s="150" t="s">
        <v>44</v>
      </c>
      <c r="F124" s="157">
        <v>133</v>
      </c>
      <c r="G124" s="153"/>
      <c r="H124" s="153"/>
      <c r="I124" s="153"/>
      <c r="J124" s="152"/>
      <c r="K124" s="149">
        <f t="shared" si="3"/>
        <v>133</v>
      </c>
    </row>
    <row r="125" spans="1:11" ht="12.75" customHeight="1">
      <c r="A125" s="146">
        <v>80</v>
      </c>
      <c r="B125" s="160" t="s">
        <v>172</v>
      </c>
      <c r="C125" s="161" t="s">
        <v>173</v>
      </c>
      <c r="D125" s="207" t="s">
        <v>745</v>
      </c>
      <c r="E125" s="162" t="s">
        <v>51</v>
      </c>
      <c r="F125" s="152">
        <v>133</v>
      </c>
      <c r="G125" s="146"/>
      <c r="H125" s="146"/>
      <c r="I125" s="146"/>
      <c r="J125" s="149"/>
      <c r="K125" s="149">
        <f t="shared" si="3"/>
        <v>133</v>
      </c>
    </row>
    <row r="126" spans="1:11" ht="12.75" customHeight="1">
      <c r="A126" s="146">
        <v>81</v>
      </c>
      <c r="B126" s="155" t="s">
        <v>174</v>
      </c>
      <c r="C126" s="156" t="s">
        <v>175</v>
      </c>
      <c r="D126" s="186" t="s">
        <v>674</v>
      </c>
      <c r="E126" s="150" t="s">
        <v>44</v>
      </c>
      <c r="F126" s="157">
        <v>132</v>
      </c>
      <c r="G126" s="146"/>
      <c r="H126" s="146"/>
      <c r="I126" s="146"/>
      <c r="J126" s="152"/>
      <c r="K126" s="149">
        <f t="shared" si="3"/>
        <v>132</v>
      </c>
    </row>
    <row r="127" spans="1:11" ht="12.75" customHeight="1">
      <c r="A127" s="146">
        <v>82</v>
      </c>
      <c r="B127" s="155" t="s">
        <v>176</v>
      </c>
      <c r="C127" s="156" t="s">
        <v>177</v>
      </c>
      <c r="D127" s="186" t="s">
        <v>718</v>
      </c>
      <c r="E127" s="150" t="s">
        <v>44</v>
      </c>
      <c r="F127" s="157">
        <v>132</v>
      </c>
      <c r="G127" s="146"/>
      <c r="H127" s="146"/>
      <c r="I127" s="146"/>
      <c r="J127" s="151"/>
      <c r="K127" s="149">
        <f t="shared" si="3"/>
        <v>132</v>
      </c>
    </row>
    <row r="128" spans="1:11" ht="12.75" customHeight="1">
      <c r="A128" s="146">
        <v>83</v>
      </c>
      <c r="B128" s="155" t="s">
        <v>178</v>
      </c>
      <c r="C128" s="156" t="s">
        <v>179</v>
      </c>
      <c r="D128" s="186" t="s">
        <v>719</v>
      </c>
      <c r="E128" s="150" t="s">
        <v>44</v>
      </c>
      <c r="F128" s="157">
        <v>132</v>
      </c>
      <c r="G128" s="146"/>
      <c r="H128" s="146"/>
      <c r="I128" s="146"/>
      <c r="J128" s="151"/>
      <c r="K128" s="149">
        <f t="shared" si="3"/>
        <v>132</v>
      </c>
    </row>
    <row r="129" spans="1:11" ht="12.75" customHeight="1">
      <c r="A129" s="146">
        <v>84</v>
      </c>
      <c r="B129" s="155" t="s">
        <v>180</v>
      </c>
      <c r="C129" s="156" t="s">
        <v>181</v>
      </c>
      <c r="D129" s="186" t="s">
        <v>720</v>
      </c>
      <c r="E129" s="150" t="s">
        <v>44</v>
      </c>
      <c r="F129" s="157">
        <v>130</v>
      </c>
      <c r="G129" s="146"/>
      <c r="H129" s="146"/>
      <c r="I129" s="146"/>
      <c r="J129" s="151"/>
      <c r="K129" s="149">
        <f t="shared" si="3"/>
        <v>130</v>
      </c>
    </row>
    <row r="130" spans="1:11" ht="12.75" customHeight="1">
      <c r="A130" s="146">
        <v>85</v>
      </c>
      <c r="B130" s="155" t="s">
        <v>182</v>
      </c>
      <c r="C130" s="156" t="s">
        <v>156</v>
      </c>
      <c r="D130" s="186" t="s">
        <v>721</v>
      </c>
      <c r="E130" s="150" t="s">
        <v>44</v>
      </c>
      <c r="F130" s="157">
        <v>130</v>
      </c>
      <c r="G130" s="146"/>
      <c r="H130" s="146"/>
      <c r="I130" s="146"/>
      <c r="J130" s="152"/>
      <c r="K130" s="149">
        <f t="shared" si="3"/>
        <v>130</v>
      </c>
    </row>
    <row r="131" spans="1:11" ht="12.75" customHeight="1">
      <c r="A131" s="146">
        <v>86</v>
      </c>
      <c r="B131" s="158" t="s">
        <v>183</v>
      </c>
      <c r="C131" s="156" t="s">
        <v>184</v>
      </c>
      <c r="D131" s="186" t="s">
        <v>722</v>
      </c>
      <c r="E131" s="150" t="s">
        <v>44</v>
      </c>
      <c r="F131" s="157">
        <v>129</v>
      </c>
      <c r="G131" s="153"/>
      <c r="H131" s="146"/>
      <c r="I131" s="146"/>
      <c r="J131" s="152"/>
      <c r="K131" s="149">
        <f t="shared" si="3"/>
        <v>129</v>
      </c>
    </row>
    <row r="132" spans="1:11" ht="12.75" customHeight="1">
      <c r="A132" s="146">
        <v>87</v>
      </c>
      <c r="B132" s="155" t="s">
        <v>161</v>
      </c>
      <c r="C132" s="156" t="s">
        <v>162</v>
      </c>
      <c r="D132" s="186" t="s">
        <v>712</v>
      </c>
      <c r="E132" s="150" t="s">
        <v>44</v>
      </c>
      <c r="F132" s="157">
        <v>128</v>
      </c>
      <c r="G132" s="146"/>
      <c r="H132" s="146"/>
      <c r="I132" s="146"/>
      <c r="J132" s="151"/>
      <c r="K132" s="149">
        <f t="shared" si="3"/>
        <v>128</v>
      </c>
    </row>
    <row r="133" spans="1:11" ht="12.75" customHeight="1">
      <c r="A133" s="146">
        <v>88</v>
      </c>
      <c r="B133" s="155" t="s">
        <v>185</v>
      </c>
      <c r="C133" s="156" t="s">
        <v>186</v>
      </c>
      <c r="D133" s="186" t="s">
        <v>723</v>
      </c>
      <c r="E133" s="150" t="s">
        <v>44</v>
      </c>
      <c r="F133" s="157">
        <v>127</v>
      </c>
      <c r="G133" s="146"/>
      <c r="H133" s="146"/>
      <c r="I133" s="146"/>
      <c r="J133" s="152"/>
      <c r="K133" s="149">
        <f t="shared" si="3"/>
        <v>127</v>
      </c>
    </row>
    <row r="134" spans="1:11" ht="12.75" customHeight="1">
      <c r="A134" s="146">
        <v>89</v>
      </c>
      <c r="B134" s="155" t="s">
        <v>187</v>
      </c>
      <c r="C134" s="156" t="s">
        <v>188</v>
      </c>
      <c r="D134" s="186" t="s">
        <v>724</v>
      </c>
      <c r="E134" s="150" t="s">
        <v>44</v>
      </c>
      <c r="F134" s="157">
        <v>127</v>
      </c>
      <c r="G134" s="146"/>
      <c r="H134" s="146"/>
      <c r="I134" s="146"/>
      <c r="J134" s="151"/>
      <c r="K134" s="149">
        <f t="shared" si="3"/>
        <v>127</v>
      </c>
    </row>
    <row r="135" spans="1:11" ht="12.75" customHeight="1">
      <c r="A135" s="146">
        <v>90</v>
      </c>
      <c r="B135" s="155" t="s">
        <v>189</v>
      </c>
      <c r="C135" s="156" t="s">
        <v>190</v>
      </c>
      <c r="D135" s="186" t="s">
        <v>725</v>
      </c>
      <c r="E135" s="150" t="s">
        <v>44</v>
      </c>
      <c r="F135" s="157">
        <v>127</v>
      </c>
      <c r="G135" s="146"/>
      <c r="H135" s="146"/>
      <c r="I135" s="146"/>
      <c r="J135" s="152"/>
      <c r="K135" s="149">
        <f t="shared" si="3"/>
        <v>127</v>
      </c>
    </row>
    <row r="136" spans="1:11" ht="12.75" customHeight="1">
      <c r="A136" s="146">
        <v>91</v>
      </c>
      <c r="B136" s="155" t="s">
        <v>191</v>
      </c>
      <c r="C136" s="156" t="s">
        <v>192</v>
      </c>
      <c r="D136" s="186" t="s">
        <v>726</v>
      </c>
      <c r="E136" s="150" t="s">
        <v>44</v>
      </c>
      <c r="F136" s="157">
        <v>127</v>
      </c>
      <c r="G136" s="153"/>
      <c r="H136" s="146"/>
      <c r="I136" s="146"/>
      <c r="J136" s="152"/>
      <c r="K136" s="149">
        <f t="shared" si="3"/>
        <v>127</v>
      </c>
    </row>
    <row r="137" spans="1:11" ht="12.75" customHeight="1">
      <c r="A137" s="146">
        <v>92</v>
      </c>
      <c r="B137" s="155" t="s">
        <v>193</v>
      </c>
      <c r="C137" s="156" t="s">
        <v>24</v>
      </c>
      <c r="D137" s="186" t="s">
        <v>727</v>
      </c>
      <c r="E137" s="150" t="s">
        <v>44</v>
      </c>
      <c r="F137" s="157">
        <v>126</v>
      </c>
      <c r="G137" s="146"/>
      <c r="H137" s="146"/>
      <c r="I137" s="146"/>
      <c r="J137" s="151"/>
      <c r="K137" s="149">
        <f t="shared" si="3"/>
        <v>126</v>
      </c>
    </row>
    <row r="138" spans="1:11" ht="12.75" customHeight="1">
      <c r="A138" s="146">
        <v>93</v>
      </c>
      <c r="B138" s="155" t="s">
        <v>194</v>
      </c>
      <c r="C138" s="156" t="s">
        <v>195</v>
      </c>
      <c r="D138" s="186" t="s">
        <v>728</v>
      </c>
      <c r="E138" s="150" t="s">
        <v>44</v>
      </c>
      <c r="F138" s="157">
        <v>126</v>
      </c>
      <c r="G138" s="146"/>
      <c r="H138" s="153"/>
      <c r="I138" s="146"/>
      <c r="J138" s="152"/>
      <c r="K138" s="149">
        <f t="shared" si="3"/>
        <v>126</v>
      </c>
    </row>
    <row r="139" spans="1:11" ht="12.75" customHeight="1">
      <c r="A139" s="146">
        <v>94</v>
      </c>
      <c r="B139" s="155" t="s">
        <v>196</v>
      </c>
      <c r="C139" s="156" t="s">
        <v>197</v>
      </c>
      <c r="D139" s="186" t="s">
        <v>729</v>
      </c>
      <c r="E139" s="150" t="s">
        <v>44</v>
      </c>
      <c r="F139" s="157">
        <v>126</v>
      </c>
      <c r="G139" s="146"/>
      <c r="H139" s="146"/>
      <c r="I139" s="146"/>
      <c r="J139" s="152"/>
      <c r="K139" s="149">
        <f t="shared" si="3"/>
        <v>126</v>
      </c>
    </row>
    <row r="140" spans="1:11" ht="12.75" customHeight="1">
      <c r="A140" s="146">
        <v>95</v>
      </c>
      <c r="B140" s="155" t="s">
        <v>198</v>
      </c>
      <c r="C140" s="156" t="s">
        <v>199</v>
      </c>
      <c r="D140" s="186" t="s">
        <v>730</v>
      </c>
      <c r="E140" s="150" t="s">
        <v>44</v>
      </c>
      <c r="F140" s="157">
        <v>126</v>
      </c>
      <c r="G140" s="146"/>
      <c r="H140" s="146"/>
      <c r="I140" s="146"/>
      <c r="J140" s="151"/>
      <c r="K140" s="149">
        <f t="shared" si="3"/>
        <v>126</v>
      </c>
    </row>
    <row r="141" spans="1:11" ht="12.75" customHeight="1">
      <c r="A141" s="146">
        <v>96</v>
      </c>
      <c r="B141" s="155" t="s">
        <v>200</v>
      </c>
      <c r="C141" s="156" t="s">
        <v>201</v>
      </c>
      <c r="D141" s="186" t="s">
        <v>731</v>
      </c>
      <c r="E141" s="150" t="s">
        <v>44</v>
      </c>
      <c r="F141" s="157">
        <v>126</v>
      </c>
      <c r="G141" s="146"/>
      <c r="H141" s="146"/>
      <c r="I141" s="146"/>
      <c r="J141" s="151"/>
      <c r="K141" s="149">
        <f t="shared" si="3"/>
        <v>126</v>
      </c>
    </row>
    <row r="142" spans="1:11" ht="12.75" customHeight="1">
      <c r="A142" s="146">
        <v>97</v>
      </c>
      <c r="B142" s="155" t="s">
        <v>202</v>
      </c>
      <c r="C142" s="156" t="s">
        <v>203</v>
      </c>
      <c r="D142" s="186" t="s">
        <v>732</v>
      </c>
      <c r="E142" s="150" t="s">
        <v>44</v>
      </c>
      <c r="F142" s="157">
        <v>125</v>
      </c>
      <c r="G142" s="146"/>
      <c r="H142" s="146"/>
      <c r="I142" s="146"/>
      <c r="J142" s="152"/>
      <c r="K142" s="149">
        <f t="shared" si="3"/>
        <v>125</v>
      </c>
    </row>
    <row r="143" spans="1:11" ht="12.75" customHeight="1">
      <c r="A143" s="146">
        <v>98</v>
      </c>
      <c r="B143" s="155" t="s">
        <v>204</v>
      </c>
      <c r="C143" s="156" t="s">
        <v>205</v>
      </c>
      <c r="D143" s="186" t="s">
        <v>733</v>
      </c>
      <c r="E143" s="150" t="s">
        <v>44</v>
      </c>
      <c r="F143" s="157">
        <v>125</v>
      </c>
      <c r="G143" s="146"/>
      <c r="H143" s="146"/>
      <c r="I143" s="146"/>
      <c r="J143" s="152"/>
      <c r="K143" s="149">
        <f aca="true" t="shared" si="4" ref="K143:K162">SUM(F143:J143)</f>
        <v>125</v>
      </c>
    </row>
    <row r="144" spans="1:11" ht="12.75" customHeight="1">
      <c r="A144" s="146">
        <v>99</v>
      </c>
      <c r="B144" s="155" t="s">
        <v>206</v>
      </c>
      <c r="C144" s="156" t="s">
        <v>207</v>
      </c>
      <c r="D144" s="186" t="s">
        <v>734</v>
      </c>
      <c r="E144" s="150" t="s">
        <v>44</v>
      </c>
      <c r="F144" s="157">
        <v>125</v>
      </c>
      <c r="G144" s="146"/>
      <c r="H144" s="146"/>
      <c r="I144" s="146"/>
      <c r="J144" s="152"/>
      <c r="K144" s="149">
        <f t="shared" si="4"/>
        <v>125</v>
      </c>
    </row>
    <row r="145" spans="1:11" ht="12.75" customHeight="1">
      <c r="A145" s="146">
        <v>100</v>
      </c>
      <c r="B145" s="155" t="s">
        <v>208</v>
      </c>
      <c r="C145" s="156" t="s">
        <v>209</v>
      </c>
      <c r="D145" s="186" t="s">
        <v>735</v>
      </c>
      <c r="E145" s="150" t="s">
        <v>44</v>
      </c>
      <c r="F145" s="157">
        <v>124</v>
      </c>
      <c r="G145" s="146"/>
      <c r="H145" s="146"/>
      <c r="I145" s="146"/>
      <c r="J145" s="151"/>
      <c r="K145" s="149">
        <f t="shared" si="4"/>
        <v>124</v>
      </c>
    </row>
    <row r="146" spans="1:11" ht="12.75" customHeight="1">
      <c r="A146" s="146">
        <v>101</v>
      </c>
      <c r="B146" s="147" t="s">
        <v>488</v>
      </c>
      <c r="C146" s="163" t="s">
        <v>820</v>
      </c>
      <c r="D146" s="186" t="s">
        <v>775</v>
      </c>
      <c r="E146" s="164" t="s">
        <v>747</v>
      </c>
      <c r="F146" s="151"/>
      <c r="G146" s="146"/>
      <c r="H146" s="146"/>
      <c r="I146" s="146"/>
      <c r="J146" s="151">
        <v>121</v>
      </c>
      <c r="K146" s="149">
        <f t="shared" si="4"/>
        <v>121</v>
      </c>
    </row>
    <row r="147" spans="1:11" ht="12.75" customHeight="1">
      <c r="A147" s="146">
        <v>102</v>
      </c>
      <c r="B147" s="155" t="s">
        <v>210</v>
      </c>
      <c r="C147" s="156" t="s">
        <v>211</v>
      </c>
      <c r="D147" s="186" t="s">
        <v>736</v>
      </c>
      <c r="E147" s="150" t="s">
        <v>44</v>
      </c>
      <c r="F147" s="157">
        <v>118</v>
      </c>
      <c r="G147" s="146"/>
      <c r="H147" s="146"/>
      <c r="I147" s="146"/>
      <c r="J147" s="152"/>
      <c r="K147" s="149">
        <f t="shared" si="4"/>
        <v>118</v>
      </c>
    </row>
    <row r="148" spans="1:11" ht="12.75" customHeight="1">
      <c r="A148" s="146">
        <v>103</v>
      </c>
      <c r="B148" s="155" t="s">
        <v>213</v>
      </c>
      <c r="C148" s="156" t="s">
        <v>214</v>
      </c>
      <c r="D148" s="186" t="s">
        <v>737</v>
      </c>
      <c r="E148" s="150" t="s">
        <v>44</v>
      </c>
      <c r="F148" s="157">
        <v>117</v>
      </c>
      <c r="G148" s="153"/>
      <c r="H148" s="146"/>
      <c r="I148" s="146"/>
      <c r="J148" s="152"/>
      <c r="K148" s="149">
        <f t="shared" si="4"/>
        <v>117</v>
      </c>
    </row>
    <row r="149" spans="1:11" ht="12.75" customHeight="1">
      <c r="A149" s="146">
        <v>104</v>
      </c>
      <c r="B149" s="158" t="s">
        <v>215</v>
      </c>
      <c r="C149" s="156" t="s">
        <v>216</v>
      </c>
      <c r="D149" s="186" t="s">
        <v>738</v>
      </c>
      <c r="E149" s="150" t="s">
        <v>44</v>
      </c>
      <c r="F149" s="157">
        <v>117</v>
      </c>
      <c r="G149" s="146"/>
      <c r="H149" s="146"/>
      <c r="I149" s="146"/>
      <c r="J149" s="151"/>
      <c r="K149" s="149">
        <f t="shared" si="4"/>
        <v>117</v>
      </c>
    </row>
    <row r="150" spans="1:11" ht="12.75" customHeight="1">
      <c r="A150" s="146">
        <v>105</v>
      </c>
      <c r="B150" s="155" t="s">
        <v>217</v>
      </c>
      <c r="C150" s="156" t="s">
        <v>218</v>
      </c>
      <c r="D150" s="186" t="s">
        <v>739</v>
      </c>
      <c r="E150" s="150" t="s">
        <v>44</v>
      </c>
      <c r="F150" s="157">
        <v>117</v>
      </c>
      <c r="G150" s="146"/>
      <c r="H150" s="146"/>
      <c r="I150" s="146"/>
      <c r="J150" s="152"/>
      <c r="K150" s="149">
        <f t="shared" si="4"/>
        <v>117</v>
      </c>
    </row>
    <row r="151" spans="1:11" ht="12.75" customHeight="1">
      <c r="A151" s="146">
        <v>106</v>
      </c>
      <c r="B151" s="160" t="s">
        <v>212</v>
      </c>
      <c r="C151" s="161" t="s">
        <v>121</v>
      </c>
      <c r="D151" s="186" t="s">
        <v>745</v>
      </c>
      <c r="E151" s="162" t="s">
        <v>51</v>
      </c>
      <c r="F151" s="151">
        <v>117</v>
      </c>
      <c r="G151" s="153"/>
      <c r="H151" s="146"/>
      <c r="I151" s="146"/>
      <c r="J151" s="146"/>
      <c r="K151" s="149">
        <f t="shared" si="4"/>
        <v>117</v>
      </c>
    </row>
    <row r="152" spans="1:11" ht="12.75" customHeight="1">
      <c r="A152" s="146">
        <v>107</v>
      </c>
      <c r="B152" s="147" t="s">
        <v>491</v>
      </c>
      <c r="C152" s="163" t="s">
        <v>492</v>
      </c>
      <c r="D152" s="186" t="s">
        <v>776</v>
      </c>
      <c r="E152" s="164" t="s">
        <v>747</v>
      </c>
      <c r="F152" s="151"/>
      <c r="G152" s="146"/>
      <c r="H152" s="146"/>
      <c r="I152" s="146"/>
      <c r="J152" s="151">
        <v>114</v>
      </c>
      <c r="K152" s="149">
        <f t="shared" si="4"/>
        <v>114</v>
      </c>
    </row>
    <row r="153" spans="1:11" ht="12.75" customHeight="1">
      <c r="A153" s="146">
        <v>108</v>
      </c>
      <c r="B153" s="155" t="s">
        <v>221</v>
      </c>
      <c r="C153" s="156" t="s">
        <v>222</v>
      </c>
      <c r="D153" s="186" t="s">
        <v>740</v>
      </c>
      <c r="E153" s="150" t="s">
        <v>44</v>
      </c>
      <c r="F153" s="157">
        <v>105</v>
      </c>
      <c r="G153" s="146"/>
      <c r="H153" s="153"/>
      <c r="I153" s="146"/>
      <c r="J153" s="152"/>
      <c r="K153" s="149">
        <f t="shared" si="4"/>
        <v>105</v>
      </c>
    </row>
    <row r="154" spans="1:11" ht="12.75" customHeight="1">
      <c r="A154" s="146">
        <v>109</v>
      </c>
      <c r="B154" s="147" t="s">
        <v>501</v>
      </c>
      <c r="C154" s="163" t="s">
        <v>502</v>
      </c>
      <c r="D154" s="186" t="s">
        <v>777</v>
      </c>
      <c r="E154" s="164" t="s">
        <v>747</v>
      </c>
      <c r="F154" s="152"/>
      <c r="G154" s="146"/>
      <c r="H154" s="146"/>
      <c r="I154" s="146"/>
      <c r="J154" s="151">
        <v>102</v>
      </c>
      <c r="K154" s="149">
        <f t="shared" si="4"/>
        <v>102</v>
      </c>
    </row>
    <row r="155" spans="1:11" ht="12.75" customHeight="1">
      <c r="A155" s="146">
        <v>110</v>
      </c>
      <c r="B155" s="147" t="s">
        <v>503</v>
      </c>
      <c r="C155" s="163" t="s">
        <v>370</v>
      </c>
      <c r="D155" s="186" t="s">
        <v>778</v>
      </c>
      <c r="E155" s="164" t="s">
        <v>747</v>
      </c>
      <c r="F155" s="152"/>
      <c r="G155" s="146"/>
      <c r="H155" s="146"/>
      <c r="I155" s="146"/>
      <c r="J155" s="151">
        <v>102</v>
      </c>
      <c r="K155" s="149">
        <f t="shared" si="4"/>
        <v>102</v>
      </c>
    </row>
    <row r="156" spans="1:11" ht="12.75" customHeight="1">
      <c r="A156" s="146">
        <v>111</v>
      </c>
      <c r="B156" s="147" t="s">
        <v>531</v>
      </c>
      <c r="C156" s="163" t="s">
        <v>502</v>
      </c>
      <c r="D156" s="186" t="s">
        <v>781</v>
      </c>
      <c r="E156" s="164" t="s">
        <v>747</v>
      </c>
      <c r="F156" s="152"/>
      <c r="G156" s="146"/>
      <c r="H156" s="146"/>
      <c r="I156" s="146"/>
      <c r="J156" s="151">
        <v>100</v>
      </c>
      <c r="K156" s="149">
        <f t="shared" si="4"/>
        <v>100</v>
      </c>
    </row>
    <row r="157" spans="1:11" ht="12.75" customHeight="1">
      <c r="A157" s="146">
        <v>112</v>
      </c>
      <c r="B157" s="155" t="s">
        <v>223</v>
      </c>
      <c r="C157" s="159" t="s">
        <v>224</v>
      </c>
      <c r="D157" s="186" t="s">
        <v>741</v>
      </c>
      <c r="E157" s="150" t="s">
        <v>44</v>
      </c>
      <c r="F157" s="157">
        <v>98</v>
      </c>
      <c r="G157" s="146"/>
      <c r="H157" s="146"/>
      <c r="I157" s="146"/>
      <c r="J157" s="151"/>
      <c r="K157" s="149">
        <f t="shared" si="4"/>
        <v>98</v>
      </c>
    </row>
    <row r="158" spans="1:11" ht="12.75" customHeight="1">
      <c r="A158" s="146">
        <v>113</v>
      </c>
      <c r="B158" s="147" t="s">
        <v>506</v>
      </c>
      <c r="C158" s="163" t="s">
        <v>505</v>
      </c>
      <c r="D158" s="186" t="s">
        <v>779</v>
      </c>
      <c r="E158" s="164" t="s">
        <v>747</v>
      </c>
      <c r="F158" s="151"/>
      <c r="G158" s="146"/>
      <c r="H158" s="146"/>
      <c r="I158" s="146"/>
      <c r="J158" s="151">
        <v>94</v>
      </c>
      <c r="K158" s="149">
        <f t="shared" si="4"/>
        <v>94</v>
      </c>
    </row>
    <row r="159" spans="1:11" ht="12.75" customHeight="1">
      <c r="A159" s="146">
        <v>114</v>
      </c>
      <c r="B159" s="147" t="s">
        <v>533</v>
      </c>
      <c r="C159" s="163" t="s">
        <v>534</v>
      </c>
      <c r="D159" s="186" t="s">
        <v>782</v>
      </c>
      <c r="E159" s="164" t="s">
        <v>747</v>
      </c>
      <c r="F159" s="151"/>
      <c r="G159" s="146"/>
      <c r="H159" s="152"/>
      <c r="I159" s="146"/>
      <c r="J159" s="151">
        <v>67</v>
      </c>
      <c r="K159" s="149">
        <f t="shared" si="4"/>
        <v>67</v>
      </c>
    </row>
    <row r="160" spans="1:11" ht="12.75" customHeight="1">
      <c r="A160" s="146">
        <v>115</v>
      </c>
      <c r="B160" s="147" t="s">
        <v>85</v>
      </c>
      <c r="C160" s="148" t="s">
        <v>645</v>
      </c>
      <c r="D160" s="149" t="s">
        <v>646</v>
      </c>
      <c r="E160" s="150" t="s">
        <v>44</v>
      </c>
      <c r="F160" s="151">
        <v>0</v>
      </c>
      <c r="G160" s="146"/>
      <c r="H160" s="146"/>
      <c r="I160" s="146"/>
      <c r="J160" s="152"/>
      <c r="K160" s="149">
        <f t="shared" si="4"/>
        <v>0</v>
      </c>
    </row>
    <row r="161" spans="1:11" ht="12.75" customHeight="1">
      <c r="A161" s="146">
        <v>117</v>
      </c>
      <c r="B161" s="147" t="s">
        <v>681</v>
      </c>
      <c r="C161" s="148" t="s">
        <v>682</v>
      </c>
      <c r="D161" s="149" t="s">
        <v>683</v>
      </c>
      <c r="E161" s="150" t="s">
        <v>44</v>
      </c>
      <c r="F161" s="151">
        <v>0</v>
      </c>
      <c r="G161" s="153"/>
      <c r="H161" s="146"/>
      <c r="I161" s="146"/>
      <c r="J161" s="154"/>
      <c r="K161" s="149">
        <f t="shared" si="4"/>
        <v>0</v>
      </c>
    </row>
    <row r="162" spans="1:11" ht="12.75" customHeight="1">
      <c r="A162" s="146">
        <v>118</v>
      </c>
      <c r="B162" s="147" t="s">
        <v>128</v>
      </c>
      <c r="C162" s="148" t="s">
        <v>701</v>
      </c>
      <c r="D162" s="149" t="s">
        <v>702</v>
      </c>
      <c r="E162" s="150" t="s">
        <v>44</v>
      </c>
      <c r="F162" s="151">
        <v>0</v>
      </c>
      <c r="G162" s="153"/>
      <c r="H162" s="146"/>
      <c r="I162" s="146"/>
      <c r="J162" s="146"/>
      <c r="K162" s="149">
        <f t="shared" si="4"/>
        <v>0</v>
      </c>
    </row>
    <row r="163" spans="1:11" ht="12.75">
      <c r="A163" s="11"/>
      <c r="B163" s="12"/>
      <c r="C163" s="13"/>
      <c r="D163" s="146"/>
      <c r="E163" s="140"/>
      <c r="F163" s="11"/>
      <c r="G163" s="11"/>
      <c r="H163" s="11"/>
      <c r="I163" s="11"/>
      <c r="J163" s="11"/>
      <c r="K163" s="11"/>
    </row>
    <row r="164" spans="1:11" ht="12.75">
      <c r="A164" s="11"/>
      <c r="B164" s="12"/>
      <c r="C164" s="13"/>
      <c r="D164" s="146"/>
      <c r="E164" s="140"/>
      <c r="F164" s="11"/>
      <c r="G164" s="11"/>
      <c r="H164" s="11"/>
      <c r="I164" s="11"/>
      <c r="J164" s="11"/>
      <c r="K164" s="11"/>
    </row>
    <row r="165" spans="1:11" ht="12.75">
      <c r="A165" s="11"/>
      <c r="B165" s="12"/>
      <c r="C165" s="13"/>
      <c r="D165" s="146"/>
      <c r="E165" s="140"/>
      <c r="F165" s="11"/>
      <c r="G165" s="11"/>
      <c r="H165" s="11"/>
      <c r="I165" s="11"/>
      <c r="J165" s="11"/>
      <c r="K165" s="11"/>
    </row>
    <row r="166" spans="1:11" ht="12.75">
      <c r="A166" s="11"/>
      <c r="B166" s="12"/>
      <c r="C166" s="13"/>
      <c r="D166" s="146"/>
      <c r="E166" s="140"/>
      <c r="F166" s="11"/>
      <c r="G166" s="11"/>
      <c r="H166" s="11"/>
      <c r="I166" s="11"/>
      <c r="J166" s="11"/>
      <c r="K166" s="11"/>
    </row>
    <row r="167" spans="1:11" ht="12.75">
      <c r="A167" s="11"/>
      <c r="B167" s="12"/>
      <c r="C167" s="13"/>
      <c r="D167" s="146"/>
      <c r="E167" s="140"/>
      <c r="F167" s="11"/>
      <c r="G167" s="11"/>
      <c r="H167" s="11"/>
      <c r="I167" s="11"/>
      <c r="J167" s="11"/>
      <c r="K167" s="11"/>
    </row>
    <row r="168" spans="1:11" ht="12.75">
      <c r="A168" s="11"/>
      <c r="B168" s="12"/>
      <c r="C168" s="13"/>
      <c r="D168" s="146"/>
      <c r="E168" s="140"/>
      <c r="F168" s="11"/>
      <c r="G168" s="11"/>
      <c r="H168" s="11"/>
      <c r="I168" s="11"/>
      <c r="J168" s="11"/>
      <c r="K168" s="11"/>
    </row>
    <row r="169" spans="1:11" ht="12.75">
      <c r="A169" s="11"/>
      <c r="B169" s="12"/>
      <c r="C169" s="13"/>
      <c r="D169" s="146"/>
      <c r="E169" s="140"/>
      <c r="F169" s="11"/>
      <c r="G169" s="11"/>
      <c r="H169" s="11"/>
      <c r="I169" s="11"/>
      <c r="J169" s="11"/>
      <c r="K169" s="11"/>
    </row>
    <row r="170" spans="1:11" ht="12.75">
      <c r="A170" s="11"/>
      <c r="B170" s="12"/>
      <c r="C170" s="13"/>
      <c r="D170" s="146"/>
      <c r="E170" s="140"/>
      <c r="F170" s="11"/>
      <c r="G170" s="11"/>
      <c r="H170" s="11"/>
      <c r="I170" s="11"/>
      <c r="J170" s="11"/>
      <c r="K170" s="11"/>
    </row>
  </sheetData>
  <sheetProtection/>
  <mergeCells count="3">
    <mergeCell ref="A41:K41"/>
    <mergeCell ref="A1:K1"/>
    <mergeCell ref="A3:K3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Nadina.RAMAEL</cp:lastModifiedBy>
  <cp:lastPrinted>2018-04-18T22:30:23Z</cp:lastPrinted>
  <dcterms:created xsi:type="dcterms:W3CDTF">2004-11-25T20:27:34Z</dcterms:created>
  <dcterms:modified xsi:type="dcterms:W3CDTF">2018-04-25T09:40:02Z</dcterms:modified>
  <cp:category/>
  <cp:version/>
  <cp:contentType/>
  <cp:contentStatus/>
</cp:coreProperties>
</file>